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32C4F11-E968-48B8-9B3F-84956004586C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Hoja1!$A$1:$F$31</definedName>
  </definedNames>
  <calcPr calcId="0"/>
</workbook>
</file>

<file path=xl/calcChain.xml><?xml version="1.0" encoding="utf-8"?>
<calcChain xmlns="http://schemas.openxmlformats.org/spreadsheetml/2006/main">
  <c r="F16" i="1" l="1"/>
  <c r="F19" i="1"/>
  <c r="F24" i="1"/>
  <c r="F29" i="1" s="1"/>
</calcChain>
</file>

<file path=xl/sharedStrings.xml><?xml version="1.0" encoding="utf-8"?>
<sst xmlns="http://schemas.openxmlformats.org/spreadsheetml/2006/main" count="20" uniqueCount="20">
  <si>
    <t>CALCULO DEL UMBRAL DE RENTABILIDAD O PUNTO</t>
  </si>
  <si>
    <t>CRITICO DE LAS VENTAS , EN UNIDADES Y EN VALOR .</t>
  </si>
  <si>
    <t>UMBRAL DE</t>
  </si>
  <si>
    <t xml:space="preserve">      COSTES FIJOS</t>
  </si>
  <si>
    <t>RENTABILIDAD  =</t>
  </si>
  <si>
    <t>-------------------------------------------------------------------------</t>
  </si>
  <si>
    <t>PRECIO UNIDAD - COSTO VARIABLE UNITARIO</t>
  </si>
  <si>
    <t>DATOS  ( EN U.M )</t>
  </si>
  <si>
    <t>CIFRAS</t>
  </si>
  <si>
    <t>UNIDADES VENDIDAS</t>
  </si>
  <si>
    <t xml:space="preserve">PRECIO DE LA UNIDAD </t>
  </si>
  <si>
    <t>VENTAS EN VALOR</t>
  </si>
  <si>
    <t>COSTES FIJOS</t>
  </si>
  <si>
    <t>COSTES VARIABLES</t>
  </si>
  <si>
    <t>COSTE VARIABLE UNITARIO</t>
  </si>
  <si>
    <t>BENEFICIO NETO</t>
  </si>
  <si>
    <t xml:space="preserve"> UNIDADES NECESARIAS PARA LLEGAR</t>
  </si>
  <si>
    <t xml:space="preserve"> AL UMBRAL DE RENTABILIDAD ( UR ) :</t>
  </si>
  <si>
    <t xml:space="preserve">    U.M. NECESARIAS PARA LLEGAR</t>
  </si>
  <si>
    <t xml:space="preserve">    AL UMBRAL DE RENTABILIDAD ( UR )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</si>
</sst>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theme="5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8" fillId="3" borderId="8" xfId="0" applyFont="1" applyFill="1" applyBorder="1"/>
    <xf numFmtId="0" fontId="8" fillId="3" borderId="0" xfId="0" applyFont="1" applyFill="1" applyBorder="1"/>
    <xf numFmtId="0" fontId="8" fillId="3" borderId="9" xfId="0" applyFont="1" applyFill="1" applyBorder="1"/>
    <xf numFmtId="0" fontId="8" fillId="3" borderId="0" xfId="0" quotePrefix="1" applyFont="1" applyFill="1" applyBorder="1"/>
    <xf numFmtId="0" fontId="8" fillId="3" borderId="10" xfId="0" applyFont="1" applyFill="1" applyBorder="1"/>
    <xf numFmtId="0" fontId="8" fillId="3" borderId="11" xfId="0" applyFont="1" applyFill="1" applyBorder="1"/>
    <xf numFmtId="0" fontId="8" fillId="3" borderId="12" xfId="0" applyFont="1" applyFill="1" applyBorder="1"/>
    <xf numFmtId="0" fontId="3" fillId="4" borderId="13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3" fillId="4" borderId="1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5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2" fontId="5" fillId="5" borderId="18" xfId="0" applyNumberFormat="1" applyFont="1" applyFill="1" applyBorder="1" applyAlignment="1">
      <alignment horizontal="center" vertical="center"/>
    </xf>
    <xf numFmtId="0" fontId="2" fillId="6" borderId="21" xfId="0" applyFont="1" applyFill="1" applyBorder="1"/>
    <xf numFmtId="0" fontId="2" fillId="6" borderId="1" xfId="0" applyFont="1" applyFill="1" applyBorder="1"/>
    <xf numFmtId="0" fontId="2" fillId="6" borderId="2" xfId="0" applyFont="1" applyFill="1" applyBorder="1"/>
    <xf numFmtId="0" fontId="3" fillId="6" borderId="22" xfId="0" applyFont="1" applyFill="1" applyBorder="1"/>
    <xf numFmtId="0" fontId="3" fillId="6" borderId="0" xfId="0" applyFont="1" applyFill="1" applyBorder="1"/>
    <xf numFmtId="0" fontId="2" fillId="6" borderId="0" xfId="0" applyFont="1" applyFill="1" applyBorder="1"/>
    <xf numFmtId="0" fontId="2" fillId="6" borderId="23" xfId="0" applyFont="1" applyFill="1" applyBorder="1"/>
    <xf numFmtId="0" fontId="3" fillId="6" borderId="3" xfId="0" applyFont="1" applyFill="1" applyBorder="1"/>
    <xf numFmtId="0" fontId="3" fillId="6" borderId="4" xfId="0" applyFont="1" applyFill="1" applyBorder="1"/>
    <xf numFmtId="0" fontId="2" fillId="6" borderId="4" xfId="0" applyFont="1" applyFill="1" applyBorder="1"/>
    <xf numFmtId="0" fontId="6" fillId="6" borderId="20" xfId="0" applyFont="1" applyFill="1" applyBorder="1" applyAlignment="1">
      <alignment horizontal="center"/>
    </xf>
    <xf numFmtId="0" fontId="6" fillId="7" borderId="23" xfId="0" applyFont="1" applyFill="1" applyBorder="1" applyAlignment="1">
      <alignment horizontal="center"/>
    </xf>
    <xf numFmtId="0" fontId="2" fillId="8" borderId="21" xfId="0" applyFont="1" applyFill="1" applyBorder="1"/>
    <xf numFmtId="0" fontId="2" fillId="8" borderId="1" xfId="0" applyFont="1" applyFill="1" applyBorder="1"/>
    <xf numFmtId="0" fontId="7" fillId="8" borderId="2" xfId="0" applyFont="1" applyFill="1" applyBorder="1"/>
    <xf numFmtId="0" fontId="3" fillId="8" borderId="22" xfId="0" applyFont="1" applyFill="1" applyBorder="1"/>
    <xf numFmtId="0" fontId="3" fillId="8" borderId="0" xfId="0" applyFont="1" applyFill="1" applyBorder="1"/>
    <xf numFmtId="0" fontId="2" fillId="8" borderId="0" xfId="0" applyFont="1" applyFill="1" applyBorder="1"/>
    <xf numFmtId="0" fontId="7" fillId="8" borderId="23" xfId="0" applyFont="1" applyFill="1" applyBorder="1"/>
    <xf numFmtId="0" fontId="2" fillId="8" borderId="3" xfId="0" applyFont="1" applyFill="1" applyBorder="1"/>
    <xf numFmtId="0" fontId="2" fillId="8" borderId="4" xfId="0" applyFont="1" applyFill="1" applyBorder="1"/>
    <xf numFmtId="0" fontId="2" fillId="8" borderId="2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tabSelected="1" workbookViewId="0">
      <selection activeCell="F24" sqref="F24"/>
    </sheetView>
  </sheetViews>
  <sheetFormatPr baseColWidth="10" defaultRowHeight="12.75" x14ac:dyDescent="0.2"/>
  <cols>
    <col min="2" max="2" width="10.28515625" customWidth="1"/>
    <col min="5" max="5" width="13.42578125" customWidth="1"/>
    <col min="6" max="6" width="17.5703125" customWidth="1"/>
    <col min="9" max="9" width="7" customWidth="1"/>
  </cols>
  <sheetData>
    <row r="1" spans="1:9" ht="28.5" customHeight="1" x14ac:dyDescent="0.2">
      <c r="A1" s="11" t="s">
        <v>0</v>
      </c>
      <c r="B1" s="12"/>
      <c r="C1" s="12"/>
      <c r="D1" s="12"/>
      <c r="E1" s="12"/>
      <c r="F1" s="13"/>
      <c r="G1" s="8"/>
      <c r="H1" s="8"/>
    </row>
    <row r="2" spans="1:9" ht="28.5" customHeight="1" thickBot="1" x14ac:dyDescent="0.25">
      <c r="A2" s="14" t="s">
        <v>1</v>
      </c>
      <c r="B2" s="15"/>
      <c r="C2" s="15"/>
      <c r="D2" s="15"/>
      <c r="E2" s="15"/>
      <c r="F2" s="16"/>
      <c r="G2" s="8"/>
      <c r="H2" s="8"/>
    </row>
    <row r="3" spans="1:9" ht="28.5" customHeight="1" x14ac:dyDescent="0.2">
      <c r="A3" s="10"/>
      <c r="B3" s="9"/>
      <c r="C3" s="9"/>
      <c r="D3" s="9"/>
      <c r="E3" s="9"/>
      <c r="F3" s="9"/>
      <c r="G3" s="8"/>
      <c r="H3" s="8"/>
    </row>
    <row r="4" spans="1:9" ht="22.5" customHeight="1" x14ac:dyDescent="0.2"/>
    <row r="5" spans="1:9" ht="15.75" x14ac:dyDescent="0.25">
      <c r="A5" s="17"/>
      <c r="B5" s="18"/>
      <c r="C5" s="18"/>
      <c r="D5" s="18"/>
      <c r="E5" s="18"/>
      <c r="F5" s="19"/>
      <c r="H5" s="1"/>
    </row>
    <row r="6" spans="1:9" ht="15.75" x14ac:dyDescent="0.25">
      <c r="A6" s="20" t="s">
        <v>2</v>
      </c>
      <c r="B6" s="21"/>
      <c r="C6" s="21"/>
      <c r="D6" s="21" t="s">
        <v>3</v>
      </c>
      <c r="E6" s="21"/>
      <c r="F6" s="22"/>
      <c r="H6" s="1"/>
    </row>
    <row r="7" spans="1:9" ht="15.75" x14ac:dyDescent="0.25">
      <c r="A7" s="20" t="s">
        <v>4</v>
      </c>
      <c r="B7" s="21"/>
      <c r="C7" s="23" t="s">
        <v>5</v>
      </c>
      <c r="D7" s="21"/>
      <c r="E7" s="21"/>
      <c r="F7" s="22"/>
      <c r="H7" s="1"/>
    </row>
    <row r="8" spans="1:9" ht="15.75" x14ac:dyDescent="0.25">
      <c r="A8" s="20"/>
      <c r="B8" s="21"/>
      <c r="C8" s="21" t="s">
        <v>6</v>
      </c>
      <c r="D8" s="21"/>
      <c r="E8" s="21"/>
      <c r="F8" s="22"/>
      <c r="H8" s="1"/>
    </row>
    <row r="9" spans="1:9" ht="15.75" x14ac:dyDescent="0.25">
      <c r="A9" s="24"/>
      <c r="B9" s="25"/>
      <c r="C9" s="25"/>
      <c r="D9" s="25"/>
      <c r="E9" s="25"/>
      <c r="F9" s="26"/>
      <c r="H9" s="1"/>
    </row>
    <row r="10" spans="1:9" ht="15" x14ac:dyDescent="0.2">
      <c r="A10" s="1"/>
      <c r="B10" s="1"/>
      <c r="C10" s="1"/>
      <c r="D10" s="1"/>
      <c r="E10" s="1"/>
      <c r="F10" s="1"/>
      <c r="G10" s="1"/>
      <c r="H10" s="1"/>
    </row>
    <row r="11" spans="1:9" ht="15.75" thickBot="1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t="36" customHeight="1" thickBot="1" x14ac:dyDescent="0.25">
      <c r="A12" s="1"/>
      <c r="B12" s="1"/>
      <c r="C12" s="27" t="s">
        <v>7</v>
      </c>
      <c r="D12" s="28"/>
      <c r="E12" s="28"/>
      <c r="F12" s="29" t="s">
        <v>8</v>
      </c>
      <c r="G12" s="1"/>
      <c r="H12" s="1"/>
      <c r="I12" s="1"/>
    </row>
    <row r="13" spans="1:9" ht="11.25" customHeight="1" x14ac:dyDescent="0.2">
      <c r="A13" s="1"/>
      <c r="B13" s="1"/>
      <c r="C13" s="3"/>
      <c r="D13" s="4"/>
      <c r="E13" s="4"/>
      <c r="F13" s="5"/>
      <c r="G13" s="1"/>
      <c r="H13" s="1"/>
      <c r="I13" s="1"/>
    </row>
    <row r="14" spans="1:9" ht="15.75" x14ac:dyDescent="0.2">
      <c r="A14" s="1"/>
      <c r="B14" s="1"/>
      <c r="C14" s="30" t="s">
        <v>9</v>
      </c>
      <c r="D14" s="31"/>
      <c r="E14" s="31"/>
      <c r="F14" s="32">
        <v>100000</v>
      </c>
      <c r="G14" s="1"/>
      <c r="H14" s="1"/>
      <c r="I14" s="1"/>
    </row>
    <row r="15" spans="1:9" ht="15.75" x14ac:dyDescent="0.2">
      <c r="A15" s="1"/>
      <c r="B15" s="1"/>
      <c r="C15" s="30" t="s">
        <v>10</v>
      </c>
      <c r="D15" s="31"/>
      <c r="E15" s="31"/>
      <c r="F15" s="33">
        <v>2</v>
      </c>
      <c r="G15" s="1"/>
      <c r="H15" s="1"/>
      <c r="I15" s="1"/>
    </row>
    <row r="16" spans="1:9" ht="15.75" x14ac:dyDescent="0.2">
      <c r="A16" s="1"/>
      <c r="B16" s="1"/>
      <c r="C16" s="34" t="s">
        <v>11</v>
      </c>
      <c r="D16" s="35"/>
      <c r="E16" s="35"/>
      <c r="F16" s="36">
        <f>+F14*F15</f>
        <v>200000</v>
      </c>
      <c r="G16" s="1"/>
      <c r="H16" s="1"/>
      <c r="I16" s="1"/>
    </row>
    <row r="17" spans="1:9" ht="15.75" x14ac:dyDescent="0.2">
      <c r="A17" s="1"/>
      <c r="B17" s="1"/>
      <c r="C17" s="30" t="s">
        <v>12</v>
      </c>
      <c r="D17" s="31"/>
      <c r="E17" s="31"/>
      <c r="F17" s="32">
        <v>54000</v>
      </c>
      <c r="G17" s="1"/>
      <c r="H17" s="1"/>
      <c r="I17" s="1"/>
    </row>
    <row r="18" spans="1:9" ht="15.75" x14ac:dyDescent="0.2">
      <c r="A18" s="1"/>
      <c r="B18" s="1"/>
      <c r="C18" s="30" t="s">
        <v>13</v>
      </c>
      <c r="D18" s="31"/>
      <c r="E18" s="31"/>
      <c r="F18" s="32">
        <v>140000</v>
      </c>
      <c r="G18" s="1"/>
      <c r="H18" s="1"/>
      <c r="I18" s="1"/>
    </row>
    <row r="19" spans="1:9" ht="15.75" x14ac:dyDescent="0.2">
      <c r="A19" s="1"/>
      <c r="B19" s="1"/>
      <c r="C19" s="37" t="s">
        <v>14</v>
      </c>
      <c r="D19" s="38"/>
      <c r="E19" s="38"/>
      <c r="F19" s="39">
        <f>+F18/F14</f>
        <v>1.4</v>
      </c>
      <c r="G19" s="1"/>
      <c r="H19" s="1"/>
      <c r="I19" s="1"/>
    </row>
    <row r="20" spans="1:9" ht="15.75" x14ac:dyDescent="0.2">
      <c r="A20" s="1"/>
      <c r="B20" s="1"/>
      <c r="C20" s="30" t="s">
        <v>15</v>
      </c>
      <c r="D20" s="31"/>
      <c r="E20" s="31"/>
      <c r="F20" s="32">
        <v>6000</v>
      </c>
      <c r="G20" s="1"/>
      <c r="H20" s="1"/>
      <c r="I20" s="1"/>
    </row>
    <row r="21" spans="1:9" ht="33.75" customHeight="1" thickBot="1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ht="15" x14ac:dyDescent="0.2">
      <c r="A22" s="1"/>
      <c r="B22" s="40"/>
      <c r="C22" s="41"/>
      <c r="D22" s="41"/>
      <c r="E22" s="41"/>
      <c r="F22" s="42"/>
      <c r="G22" s="1"/>
      <c r="H22" s="1"/>
      <c r="I22" s="1"/>
    </row>
    <row r="23" spans="1:9" ht="15.75" x14ac:dyDescent="0.25">
      <c r="A23" s="1"/>
      <c r="B23" s="43" t="s">
        <v>16</v>
      </c>
      <c r="C23" s="44"/>
      <c r="D23" s="45"/>
      <c r="E23" s="45"/>
      <c r="F23" s="46"/>
      <c r="G23" s="1"/>
      <c r="H23" s="1"/>
      <c r="I23" s="1"/>
    </row>
    <row r="24" spans="1:9" ht="20.25" x14ac:dyDescent="0.3">
      <c r="A24" s="1"/>
      <c r="B24" s="43" t="s">
        <v>17</v>
      </c>
      <c r="C24" s="44"/>
      <c r="D24" s="45"/>
      <c r="E24" s="45"/>
      <c r="F24" s="51">
        <f>SUM(F17)/(F15-F19)</f>
        <v>89999.999999999985</v>
      </c>
      <c r="G24" s="1"/>
      <c r="H24" s="1"/>
      <c r="I24" s="1"/>
    </row>
    <row r="25" spans="1:9" ht="21" thickBot="1" x14ac:dyDescent="0.35">
      <c r="A25" s="1"/>
      <c r="B25" s="47"/>
      <c r="C25" s="48"/>
      <c r="D25" s="49"/>
      <c r="E25" s="49"/>
      <c r="F25" s="50"/>
      <c r="G25" s="1"/>
      <c r="H25" s="1"/>
      <c r="I25" s="1"/>
    </row>
    <row r="26" spans="1:9" ht="21" thickBot="1" x14ac:dyDescent="0.35">
      <c r="A26" s="1"/>
      <c r="B26" s="6"/>
      <c r="C26" s="6"/>
      <c r="D26" s="2"/>
      <c r="E26" s="2"/>
      <c r="F26" s="7"/>
      <c r="G26" s="1"/>
      <c r="H26" s="1"/>
      <c r="I26" s="1"/>
    </row>
    <row r="27" spans="1:9" ht="15.75" customHeight="1" x14ac:dyDescent="0.3">
      <c r="A27" s="1"/>
      <c r="B27" s="52"/>
      <c r="C27" s="53"/>
      <c r="D27" s="53"/>
      <c r="E27" s="53"/>
      <c r="F27" s="54"/>
      <c r="G27" s="1"/>
      <c r="H27" s="1"/>
      <c r="I27" s="1"/>
    </row>
    <row r="28" spans="1:9" ht="20.25" x14ac:dyDescent="0.3">
      <c r="A28" s="1"/>
      <c r="B28" s="55" t="s">
        <v>18</v>
      </c>
      <c r="C28" s="56"/>
      <c r="D28" s="57"/>
      <c r="E28" s="57"/>
      <c r="F28" s="58"/>
      <c r="G28" s="1"/>
      <c r="H28" s="1"/>
      <c r="I28" s="1"/>
    </row>
    <row r="29" spans="1:9" ht="20.25" x14ac:dyDescent="0.3">
      <c r="A29" s="1"/>
      <c r="B29" s="55" t="s">
        <v>19</v>
      </c>
      <c r="C29" s="56"/>
      <c r="D29" s="57"/>
      <c r="E29" s="57"/>
      <c r="F29" s="51">
        <f>+F24*F15</f>
        <v>179999.99999999997</v>
      </c>
      <c r="G29" s="1"/>
      <c r="H29" s="1"/>
      <c r="I29" s="1"/>
    </row>
    <row r="30" spans="1:9" ht="15.75" thickBot="1" x14ac:dyDescent="0.25">
      <c r="A30" s="1"/>
      <c r="B30" s="59"/>
      <c r="C30" s="60"/>
      <c r="D30" s="60"/>
      <c r="E30" s="60"/>
      <c r="F30" s="6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  <row r="48" spans="1:9" ht="15" x14ac:dyDescent="0.2">
      <c r="A48" s="1"/>
      <c r="B48" s="1"/>
      <c r="C48" s="1"/>
      <c r="D48" s="1"/>
      <c r="E48" s="1"/>
      <c r="F48" s="1"/>
      <c r="G48" s="1"/>
      <c r="H48" s="1"/>
      <c r="I48" s="1"/>
    </row>
    <row r="49" spans="1:9" ht="15" x14ac:dyDescent="0.2">
      <c r="A49" s="1"/>
      <c r="B49" s="1"/>
      <c r="C49" s="1"/>
      <c r="D49" s="1"/>
      <c r="E49" s="1"/>
      <c r="F49" s="1"/>
      <c r="G49" s="1"/>
      <c r="H49" s="1"/>
      <c r="I49" s="1"/>
    </row>
    <row r="50" spans="1:9" ht="15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ht="15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ht="15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ht="15" x14ac:dyDescent="0.2">
      <c r="A53" s="1"/>
      <c r="B53" s="1"/>
      <c r="C53" s="1"/>
      <c r="D53" s="1"/>
      <c r="E53" s="1"/>
      <c r="F53" s="1"/>
      <c r="G53" s="1"/>
      <c r="H53" s="1"/>
      <c r="I53" s="1"/>
    </row>
    <row r="54" spans="1:9" ht="15" x14ac:dyDescent="0.2">
      <c r="A54" s="1"/>
      <c r="B54" s="1"/>
      <c r="C54" s="1"/>
      <c r="D54" s="1"/>
      <c r="E54" s="1"/>
      <c r="F54" s="1"/>
      <c r="G54" s="1"/>
      <c r="H54" s="1"/>
      <c r="I54" s="1"/>
    </row>
    <row r="55" spans="1:9" ht="15" x14ac:dyDescent="0.2">
      <c r="A55" s="1"/>
      <c r="B55" s="1"/>
      <c r="C55" s="1"/>
      <c r="D55" s="1"/>
      <c r="E55" s="1"/>
      <c r="F55" s="1"/>
      <c r="G55" s="1"/>
      <c r="H55" s="1"/>
      <c r="I55" s="1"/>
    </row>
    <row r="56" spans="1:9" ht="15" x14ac:dyDescent="0.2">
      <c r="A56" s="1"/>
      <c r="B56" s="1"/>
      <c r="C56" s="1"/>
      <c r="D56" s="1"/>
      <c r="E56" s="1"/>
      <c r="F56" s="1"/>
      <c r="G56" s="1"/>
      <c r="H56" s="1"/>
      <c r="I56" s="1"/>
    </row>
    <row r="57" spans="1:9" ht="15" x14ac:dyDescent="0.2">
      <c r="A57" s="1"/>
      <c r="B57" s="1"/>
      <c r="C57" s="1"/>
      <c r="D57" s="1"/>
      <c r="E57" s="1"/>
      <c r="F57" s="1"/>
      <c r="G57" s="1"/>
      <c r="H57" s="1"/>
      <c r="I57" s="1"/>
    </row>
    <row r="58" spans="1:9" ht="15" x14ac:dyDescent="0.2">
      <c r="A58" s="1"/>
      <c r="B58" s="1"/>
      <c r="C58" s="1"/>
      <c r="D58" s="1"/>
      <c r="E58" s="1"/>
      <c r="F58" s="1"/>
      <c r="G58" s="1"/>
      <c r="H58" s="1"/>
      <c r="I58" s="1"/>
    </row>
    <row r="59" spans="1:9" ht="15" x14ac:dyDescent="0.2">
      <c r="A59" s="1"/>
      <c r="B59" s="1"/>
      <c r="C59" s="1"/>
      <c r="D59" s="1"/>
      <c r="E59" s="1"/>
      <c r="F59" s="1"/>
      <c r="G59" s="1"/>
      <c r="H59" s="1"/>
      <c r="I59" s="1"/>
    </row>
    <row r="60" spans="1:9" ht="15" x14ac:dyDescent="0.2">
      <c r="A60" s="1"/>
      <c r="B60" s="1"/>
      <c r="C60" s="1"/>
      <c r="D60" s="1"/>
      <c r="E60" s="1"/>
      <c r="F60" s="1"/>
      <c r="G60" s="1"/>
      <c r="H60" s="1"/>
      <c r="I60" s="1"/>
    </row>
    <row r="61" spans="1:9" ht="15" x14ac:dyDescent="0.2">
      <c r="A61" s="1"/>
      <c r="B61" s="1"/>
      <c r="C61" s="1"/>
      <c r="D61" s="1"/>
      <c r="E61" s="1"/>
      <c r="F61" s="1"/>
      <c r="G61" s="1"/>
      <c r="H61" s="1"/>
      <c r="I61" s="1"/>
    </row>
  </sheetData>
  <pageMargins left="0.78" right="0.12" top="0.35" bottom="0.15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2021-08-23T14:23:29Z</cp:lastPrinted>
  <dcterms:created xsi:type="dcterms:W3CDTF">2001-02-11T05:50:48Z</dcterms:created>
  <dcterms:modified xsi:type="dcterms:W3CDTF">2021-08-23T14:23:50Z</dcterms:modified>
</cp:coreProperties>
</file>