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E9D312F1-5625-4EA3-BC20-DFA7A8F26883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D14" i="1" l="1"/>
  <c r="E14" i="1"/>
  <c r="F14" i="1"/>
  <c r="G14" i="1"/>
  <c r="H14" i="1"/>
  <c r="I14" i="1"/>
  <c r="D15" i="1"/>
  <c r="E15" i="1"/>
  <c r="F15" i="1"/>
  <c r="G15" i="1"/>
  <c r="H15" i="1"/>
  <c r="I15" i="1"/>
  <c r="D17" i="1"/>
  <c r="E17" i="1"/>
  <c r="F17" i="1"/>
  <c r="G17" i="1"/>
  <c r="H17" i="1"/>
  <c r="I17" i="1"/>
  <c r="D18" i="1"/>
  <c r="E18" i="1"/>
  <c r="F18" i="1"/>
  <c r="G18" i="1"/>
  <c r="H18" i="1"/>
  <c r="I18" i="1"/>
</calcChain>
</file>

<file path=xl/sharedStrings.xml><?xml version="1.0" encoding="utf-8"?>
<sst xmlns="http://schemas.openxmlformats.org/spreadsheetml/2006/main" count="26" uniqueCount="16">
  <si>
    <t>COMO COMPARAR LOS RESULTADOS DE LAS TIENDAS</t>
  </si>
  <si>
    <t xml:space="preserve">POR SU MARGEN BRUTO Y TASA DEL MARGEN BRUTO </t>
  </si>
  <si>
    <t>PERIODO :</t>
  </si>
  <si>
    <t>( PONER PERIODO )</t>
  </si>
  <si>
    <t>TIENDA/AS :</t>
  </si>
  <si>
    <t>( PONER TIENDAS / AS )</t>
  </si>
  <si>
    <t>(Nombre</t>
  </si>
  <si>
    <t>DATOS</t>
  </si>
  <si>
    <t>Tienda)</t>
  </si>
  <si>
    <t>VENTAS TOTALES</t>
  </si>
  <si>
    <t>COSTES VARIABLES</t>
  </si>
  <si>
    <t>MARGEN BRUTO 1</t>
  </si>
  <si>
    <t>TASA MARGEN BRUTO 1</t>
  </si>
  <si>
    <t>GASTOS DIRECTOS</t>
  </si>
  <si>
    <t>MARGEN BRUTO 2</t>
  </si>
  <si>
    <t>TASA MARGEN BRUTO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</si>
</sst>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color indexed="10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2" borderId="13" xfId="0" applyFon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6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6" fillId="4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6" fillId="5" borderId="1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10" fontId="4" fillId="6" borderId="12" xfId="1" applyNumberFormat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vertical="center"/>
    </xf>
    <xf numFmtId="0" fontId="3" fillId="7" borderId="0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10" fontId="4" fillId="7" borderId="12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workbookViewId="0">
      <selection activeCell="J13" sqref="J13"/>
    </sheetView>
  </sheetViews>
  <sheetFormatPr baseColWidth="10" defaultRowHeight="12.75" x14ac:dyDescent="0.2"/>
  <sheetData>
    <row r="1" spans="1:10" ht="23.25" x14ac:dyDescent="0.2">
      <c r="A1" s="12" t="s">
        <v>0</v>
      </c>
      <c r="B1" s="13"/>
      <c r="C1" s="13"/>
      <c r="D1" s="13"/>
      <c r="E1" s="13"/>
      <c r="F1" s="13"/>
      <c r="G1" s="13"/>
      <c r="H1" s="13"/>
      <c r="I1" s="14"/>
    </row>
    <row r="2" spans="1:10" ht="24" thickBot="1" x14ac:dyDescent="0.25">
      <c r="A2" s="15" t="s">
        <v>1</v>
      </c>
      <c r="B2" s="16"/>
      <c r="C2" s="16"/>
      <c r="D2" s="16"/>
      <c r="E2" s="16"/>
      <c r="F2" s="16"/>
      <c r="G2" s="16"/>
      <c r="H2" s="16"/>
      <c r="I2" s="17"/>
    </row>
    <row r="3" spans="1:10" ht="23.25" x14ac:dyDescent="0.2">
      <c r="A3" s="2"/>
      <c r="B3" s="3"/>
      <c r="C3" s="3"/>
      <c r="D3" s="3"/>
      <c r="E3" s="3"/>
      <c r="F3" s="3"/>
      <c r="G3" s="3"/>
      <c r="H3" s="3"/>
      <c r="I3" s="3"/>
    </row>
    <row r="4" spans="1:10" ht="23.25" x14ac:dyDescent="0.2">
      <c r="A4" s="18" t="s">
        <v>2</v>
      </c>
      <c r="B4" s="19"/>
      <c r="C4" s="20" t="s">
        <v>3</v>
      </c>
      <c r="D4" s="19"/>
      <c r="E4" s="19"/>
      <c r="F4" s="21"/>
      <c r="G4" s="3"/>
      <c r="H4" s="3"/>
      <c r="I4" s="3"/>
    </row>
    <row r="5" spans="1:10" ht="23.25" x14ac:dyDescent="0.2">
      <c r="A5" s="4"/>
      <c r="B5" s="5"/>
      <c r="C5" s="6"/>
      <c r="D5" s="5"/>
      <c r="E5" s="5"/>
      <c r="F5" s="5"/>
      <c r="G5" s="3"/>
      <c r="H5" s="3"/>
      <c r="I5" s="3"/>
    </row>
    <row r="6" spans="1:10" ht="23.25" x14ac:dyDescent="0.2">
      <c r="A6" s="18" t="s">
        <v>4</v>
      </c>
      <c r="B6" s="19"/>
      <c r="C6" s="20" t="s">
        <v>5</v>
      </c>
      <c r="D6" s="19"/>
      <c r="E6" s="19"/>
      <c r="F6" s="21"/>
      <c r="G6" s="3"/>
      <c r="H6" s="3"/>
      <c r="I6" s="3"/>
    </row>
    <row r="7" spans="1:10" ht="23.25" x14ac:dyDescent="0.2">
      <c r="A7" s="4"/>
      <c r="B7" s="5"/>
      <c r="C7" s="6"/>
      <c r="D7" s="5"/>
      <c r="E7" s="5"/>
      <c r="F7" s="5"/>
      <c r="G7" s="3"/>
      <c r="H7" s="3"/>
      <c r="I7" s="3"/>
    </row>
    <row r="8" spans="1:10" x14ac:dyDescent="0.2">
      <c r="A8" s="3"/>
      <c r="B8" s="3"/>
      <c r="C8" s="3"/>
      <c r="D8" s="3"/>
      <c r="E8" s="3"/>
      <c r="F8" s="3"/>
      <c r="G8" s="3"/>
      <c r="H8" s="3"/>
      <c r="I8" s="3"/>
    </row>
    <row r="9" spans="1:10" ht="15.75" x14ac:dyDescent="0.2">
      <c r="A9" s="22"/>
      <c r="B9" s="23"/>
      <c r="C9" s="24"/>
      <c r="D9" s="25" t="s">
        <v>6</v>
      </c>
      <c r="E9" s="25" t="s">
        <v>6</v>
      </c>
      <c r="F9" s="25" t="s">
        <v>6</v>
      </c>
      <c r="G9" s="25" t="s">
        <v>6</v>
      </c>
      <c r="H9" s="25" t="s">
        <v>6</v>
      </c>
      <c r="I9" s="25" t="s">
        <v>6</v>
      </c>
      <c r="J9" s="1"/>
    </row>
    <row r="10" spans="1:10" ht="15.75" x14ac:dyDescent="0.2">
      <c r="A10" s="26" t="s">
        <v>7</v>
      </c>
      <c r="B10" s="27"/>
      <c r="C10" s="28"/>
      <c r="D10" s="29" t="s">
        <v>8</v>
      </c>
      <c r="E10" s="29" t="s">
        <v>8</v>
      </c>
      <c r="F10" s="29" t="s">
        <v>8</v>
      </c>
      <c r="G10" s="29" t="s">
        <v>8</v>
      </c>
      <c r="H10" s="29" t="s">
        <v>8</v>
      </c>
      <c r="I10" s="29" t="s">
        <v>8</v>
      </c>
      <c r="J10" s="1"/>
    </row>
    <row r="11" spans="1:10" ht="9.75" customHeight="1" x14ac:dyDescent="0.2">
      <c r="A11" s="7"/>
      <c r="B11" s="8"/>
      <c r="C11" s="9"/>
      <c r="D11" s="10"/>
      <c r="E11" s="10"/>
      <c r="F11" s="10"/>
      <c r="G11" s="10"/>
      <c r="H11" s="10"/>
      <c r="I11" s="10"/>
      <c r="J11" s="1"/>
    </row>
    <row r="12" spans="1:10" ht="21.75" customHeight="1" x14ac:dyDescent="0.2">
      <c r="A12" s="30" t="s">
        <v>9</v>
      </c>
      <c r="B12" s="31"/>
      <c r="C12" s="32"/>
      <c r="D12" s="33">
        <v>1200000</v>
      </c>
      <c r="E12" s="33">
        <v>1000000</v>
      </c>
      <c r="F12" s="33">
        <v>800000</v>
      </c>
      <c r="G12" s="33">
        <v>1400000</v>
      </c>
      <c r="H12" s="33">
        <v>700000</v>
      </c>
      <c r="I12" s="33">
        <v>600000</v>
      </c>
      <c r="J12" s="1"/>
    </row>
    <row r="13" spans="1:10" ht="21.75" customHeight="1" x14ac:dyDescent="0.2">
      <c r="A13" s="34" t="s">
        <v>10</v>
      </c>
      <c r="B13" s="35"/>
      <c r="C13" s="36"/>
      <c r="D13" s="33">
        <v>700000</v>
      </c>
      <c r="E13" s="33">
        <v>500000</v>
      </c>
      <c r="F13" s="33">
        <v>400000</v>
      </c>
      <c r="G13" s="33">
        <v>900000</v>
      </c>
      <c r="H13" s="33">
        <v>350000</v>
      </c>
      <c r="I13" s="33">
        <v>300000</v>
      </c>
      <c r="J13" s="1"/>
    </row>
    <row r="14" spans="1:10" ht="21.75" customHeight="1" x14ac:dyDescent="0.2">
      <c r="A14" s="37" t="s">
        <v>11</v>
      </c>
      <c r="B14" s="38"/>
      <c r="C14" s="39"/>
      <c r="D14" s="40">
        <f t="shared" ref="D14:I14" si="0">+D12-D13</f>
        <v>500000</v>
      </c>
      <c r="E14" s="40">
        <f t="shared" si="0"/>
        <v>500000</v>
      </c>
      <c r="F14" s="40">
        <f t="shared" si="0"/>
        <v>400000</v>
      </c>
      <c r="G14" s="40">
        <f t="shared" si="0"/>
        <v>500000</v>
      </c>
      <c r="H14" s="40">
        <f t="shared" si="0"/>
        <v>350000</v>
      </c>
      <c r="I14" s="40">
        <f t="shared" si="0"/>
        <v>300000</v>
      </c>
      <c r="J14" s="1"/>
    </row>
    <row r="15" spans="1:10" ht="21.75" customHeight="1" x14ac:dyDescent="0.2">
      <c r="A15" s="41" t="s">
        <v>12</v>
      </c>
      <c r="B15" s="42"/>
      <c r="C15" s="43"/>
      <c r="D15" s="44">
        <f t="shared" ref="D15:I15" si="1">SUM(D12-D13)/D12</f>
        <v>0.41666666666666669</v>
      </c>
      <c r="E15" s="44">
        <f t="shared" si="1"/>
        <v>0.5</v>
      </c>
      <c r="F15" s="44">
        <f t="shared" si="1"/>
        <v>0.5</v>
      </c>
      <c r="G15" s="44">
        <f t="shared" si="1"/>
        <v>0.35714285714285715</v>
      </c>
      <c r="H15" s="44">
        <f t="shared" si="1"/>
        <v>0.5</v>
      </c>
      <c r="I15" s="44">
        <f t="shared" si="1"/>
        <v>0.5</v>
      </c>
      <c r="J15" s="1"/>
    </row>
    <row r="16" spans="1:10" ht="21.75" customHeight="1" x14ac:dyDescent="0.2">
      <c r="A16" s="30" t="s">
        <v>13</v>
      </c>
      <c r="B16" s="31"/>
      <c r="C16" s="32"/>
      <c r="D16" s="33">
        <v>70000</v>
      </c>
      <c r="E16" s="33">
        <v>55000</v>
      </c>
      <c r="F16" s="33">
        <v>40000</v>
      </c>
      <c r="G16" s="33">
        <v>80000</v>
      </c>
      <c r="H16" s="33">
        <v>45000</v>
      </c>
      <c r="I16" s="33">
        <v>35000</v>
      </c>
      <c r="J16" s="1"/>
    </row>
    <row r="17" spans="1:10" ht="21.75" customHeight="1" x14ac:dyDescent="0.2">
      <c r="A17" s="45" t="s">
        <v>14</v>
      </c>
      <c r="B17" s="46"/>
      <c r="C17" s="47"/>
      <c r="D17" s="48">
        <f t="shared" ref="D17:I17" si="2">+D14-D16</f>
        <v>430000</v>
      </c>
      <c r="E17" s="48">
        <f t="shared" si="2"/>
        <v>445000</v>
      </c>
      <c r="F17" s="48">
        <f t="shared" si="2"/>
        <v>360000</v>
      </c>
      <c r="G17" s="48">
        <f t="shared" si="2"/>
        <v>420000</v>
      </c>
      <c r="H17" s="48">
        <f t="shared" si="2"/>
        <v>305000</v>
      </c>
      <c r="I17" s="48">
        <f t="shared" si="2"/>
        <v>265000</v>
      </c>
      <c r="J17" s="1"/>
    </row>
    <row r="18" spans="1:10" ht="21.75" customHeight="1" x14ac:dyDescent="0.2">
      <c r="A18" s="49" t="s">
        <v>15</v>
      </c>
      <c r="B18" s="50"/>
      <c r="C18" s="51"/>
      <c r="D18" s="52">
        <f t="shared" ref="D18:I18" si="3">SUM((D12)-(D13+D16))/D12</f>
        <v>0.35833333333333334</v>
      </c>
      <c r="E18" s="52">
        <f t="shared" si="3"/>
        <v>0.44500000000000001</v>
      </c>
      <c r="F18" s="52">
        <f t="shared" si="3"/>
        <v>0.45</v>
      </c>
      <c r="G18" s="52">
        <f t="shared" si="3"/>
        <v>0.3</v>
      </c>
      <c r="H18" s="52">
        <f t="shared" si="3"/>
        <v>0.43571428571428572</v>
      </c>
      <c r="I18" s="52">
        <f t="shared" si="3"/>
        <v>0.44166666666666665</v>
      </c>
      <c r="J18" s="1"/>
    </row>
    <row r="19" spans="1:10" ht="15" x14ac:dyDescent="0.2">
      <c r="A19" s="8"/>
      <c r="B19" s="8"/>
      <c r="C19" s="8"/>
      <c r="D19" s="8"/>
      <c r="E19" s="8"/>
      <c r="F19" s="8"/>
      <c r="G19" s="8"/>
      <c r="H19" s="8"/>
      <c r="I19" s="8"/>
      <c r="J19" s="1"/>
    </row>
    <row r="20" spans="1:10" ht="15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"/>
    </row>
    <row r="21" spans="1:10" ht="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pageMargins left="0.13" right="0.39" top="0.4" bottom="0.14000000000000001" header="0" footer="0"/>
  <pageSetup paperSize="9" scale="9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2021-09-15T06:44:16Z</cp:lastPrinted>
  <dcterms:created xsi:type="dcterms:W3CDTF">2001-02-11T05:27:10Z</dcterms:created>
  <dcterms:modified xsi:type="dcterms:W3CDTF">2021-09-15T06:44:44Z</dcterms:modified>
</cp:coreProperties>
</file>