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EXCELL CURSO\"/>
    </mc:Choice>
  </mc:AlternateContent>
  <xr:revisionPtr revIDLastSave="0" documentId="8_{3AFDEE79-9CA5-4918-B448-594AE14F39A6}" xr6:coauthVersionLast="47" xr6:coauthVersionMax="47" xr10:uidLastSave="{00000000-0000-0000-0000-000000000000}"/>
  <bookViews>
    <workbookView xWindow="-120" yWindow="-120" windowWidth="20730" windowHeight="11160"/>
  </bookViews>
  <sheets>
    <sheet name="Hoja1" sheetId="1" r:id="rId1"/>
    <sheet name="Hoja2" sheetId="2" r:id="rId2"/>
    <sheet name="Hoja3" sheetId="3" r:id="rId3"/>
  </sheets>
  <definedNames>
    <definedName name="_xlnm.Print_Area" localSheetId="0">Hoja1!$A$1:$F$38</definedName>
  </definedNames>
  <calcPr calcId="0"/>
</workbook>
</file>

<file path=xl/calcChain.xml><?xml version="1.0" encoding="utf-8"?>
<calcChain xmlns="http://schemas.openxmlformats.org/spreadsheetml/2006/main">
  <c r="F16" i="1" l="1"/>
  <c r="F19" i="1"/>
  <c r="F22" i="1"/>
  <c r="F26" i="1" s="1"/>
  <c r="F31" i="1" s="1"/>
</calcChain>
</file>

<file path=xl/sharedStrings.xml><?xml version="1.0" encoding="utf-8"?>
<sst xmlns="http://schemas.openxmlformats.org/spreadsheetml/2006/main" count="23" uniqueCount="23">
  <si>
    <t>CALCULO DEL UMBRAL DE RENTABILIDAD O PUNTO</t>
  </si>
  <si>
    <t>CRITICO DE LAS VENTAS , EN UNIDADES Y EN VALOR ,</t>
  </si>
  <si>
    <t>PARA ALCANZAR UN BENEFICIO DESEADO</t>
  </si>
  <si>
    <t>UMBRAL DE</t>
  </si>
  <si>
    <t xml:space="preserve">      COSTES FIJOS + BENEFICIO DESEADO</t>
  </si>
  <si>
    <t>RENTABILIDAD  =</t>
  </si>
  <si>
    <t>-------------------------------------------------------------------------</t>
  </si>
  <si>
    <t>PRECIO UNIDAD - COSTO VARIABLE UNITARIO</t>
  </si>
  <si>
    <t>DATOS  ( EN U.M )</t>
  </si>
  <si>
    <t>CIFRAS</t>
  </si>
  <si>
    <t>UNIDADES VENDIDAS</t>
  </si>
  <si>
    <t xml:space="preserve">PRECIO DE LA UNIDAD </t>
  </si>
  <si>
    <t>VENTAS EN VALOR</t>
  </si>
  <si>
    <t>COSTES FIJOS</t>
  </si>
  <si>
    <t>COSTES VARIABLES</t>
  </si>
  <si>
    <t>COSTE VARIABLE UNITARIO</t>
  </si>
  <si>
    <t>BENEFICIO NETO</t>
  </si>
  <si>
    <t>AUMENTO DE BENEFICIO</t>
  </si>
  <si>
    <t>NUEVO BENEFICIO DESEADO</t>
  </si>
  <si>
    <t xml:space="preserve">    UNIDADES NECESARIAS PARA LLEGAR</t>
  </si>
  <si>
    <t xml:space="preserve">    AL UMBRAL DE RENTABILIDAD ( UR ) :</t>
  </si>
  <si>
    <t xml:space="preserve">    U.M. NECESARIAS PARA LLEGAR</t>
  </si>
  <si>
    <t xml:space="preserve">    AL UMBRAL DE RENTABILIDAD ( UR ) :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</si>
</sst>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name val="Arial"/>
    </font>
    <font>
      <b/>
      <sz val="14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2"/>
      <color indexed="10"/>
      <name val="Arial"/>
      <family val="2"/>
    </font>
    <font>
      <b/>
      <sz val="12"/>
      <color indexed="8"/>
      <name val="Arial"/>
      <family val="2"/>
    </font>
    <font>
      <b/>
      <sz val="16"/>
      <name val="Arial"/>
      <family val="2"/>
    </font>
    <font>
      <sz val="16"/>
      <name val="Arial"/>
      <family val="2"/>
    </font>
    <font>
      <b/>
      <sz val="12"/>
      <color theme="5" tint="-0.499984740745262"/>
      <name val="Arial"/>
      <family val="2"/>
    </font>
    <font>
      <b/>
      <sz val="10"/>
      <color theme="5" tint="-0.499984740745262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25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2" fillId="0" borderId="0" xfId="0" applyFont="1"/>
    <xf numFmtId="0" fontId="3" fillId="0" borderId="8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0" fillId="0" borderId="0" xfId="0" applyBorder="1"/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0" fontId="1" fillId="2" borderId="21" xfId="0" applyFont="1" applyFill="1" applyBorder="1" applyAlignment="1">
      <alignment vertical="center"/>
    </xf>
    <xf numFmtId="0" fontId="0" fillId="2" borderId="1" xfId="0" applyFill="1" applyBorder="1" applyAlignment="1">
      <alignment vertical="center"/>
    </xf>
    <xf numFmtId="0" fontId="0" fillId="2" borderId="2" xfId="0" applyFill="1" applyBorder="1" applyAlignment="1">
      <alignment vertical="center"/>
    </xf>
    <xf numFmtId="0" fontId="1" fillId="2" borderId="22" xfId="0" applyFont="1" applyFill="1" applyBorder="1" applyAlignment="1">
      <alignment vertical="center"/>
    </xf>
    <xf numFmtId="0" fontId="0" fillId="2" borderId="0" xfId="0" applyFill="1" applyBorder="1" applyAlignment="1">
      <alignment vertical="center"/>
    </xf>
    <xf numFmtId="0" fontId="0" fillId="2" borderId="23" xfId="0" applyFill="1" applyBorder="1" applyAlignment="1">
      <alignment vertical="center"/>
    </xf>
    <xf numFmtId="0" fontId="1" fillId="2" borderId="3" xfId="0" applyFont="1" applyFill="1" applyBorder="1" applyAlignment="1">
      <alignment vertical="center"/>
    </xf>
    <xf numFmtId="0" fontId="0" fillId="2" borderId="4" xfId="0" applyFill="1" applyBorder="1" applyAlignment="1">
      <alignment vertical="center"/>
    </xf>
    <xf numFmtId="0" fontId="0" fillId="2" borderId="20" xfId="0" applyFill="1" applyBorder="1" applyAlignment="1">
      <alignment vertical="center"/>
    </xf>
    <xf numFmtId="0" fontId="8" fillId="3" borderId="5" xfId="0" applyFont="1" applyFill="1" applyBorder="1" applyAlignment="1">
      <alignment vertical="center"/>
    </xf>
    <xf numFmtId="0" fontId="8" fillId="3" borderId="6" xfId="0" applyFont="1" applyFill="1" applyBorder="1" applyAlignment="1">
      <alignment vertical="center"/>
    </xf>
    <xf numFmtId="0" fontId="8" fillId="3" borderId="7" xfId="0" applyFont="1" applyFill="1" applyBorder="1" applyAlignment="1">
      <alignment vertical="center"/>
    </xf>
    <xf numFmtId="0" fontId="8" fillId="3" borderId="8" xfId="0" applyFont="1" applyFill="1" applyBorder="1" applyAlignment="1">
      <alignment vertical="center"/>
    </xf>
    <xf numFmtId="0" fontId="8" fillId="3" borderId="0" xfId="0" applyFont="1" applyFill="1" applyBorder="1" applyAlignment="1">
      <alignment vertical="center"/>
    </xf>
    <xf numFmtId="0" fontId="9" fillId="3" borderId="0" xfId="0" applyFont="1" applyFill="1" applyAlignment="1">
      <alignment vertical="center"/>
    </xf>
    <xf numFmtId="0" fontId="8" fillId="3" borderId="9" xfId="0" applyFont="1" applyFill="1" applyBorder="1" applyAlignment="1">
      <alignment vertical="center"/>
    </xf>
    <xf numFmtId="0" fontId="8" fillId="3" borderId="0" xfId="0" quotePrefix="1" applyFont="1" applyFill="1" applyBorder="1" applyAlignment="1">
      <alignment vertical="center"/>
    </xf>
    <xf numFmtId="0" fontId="8" fillId="3" borderId="10" xfId="0" applyFont="1" applyFill="1" applyBorder="1" applyAlignment="1">
      <alignment vertical="center"/>
    </xf>
    <xf numFmtId="0" fontId="8" fillId="3" borderId="11" xfId="0" applyFont="1" applyFill="1" applyBorder="1" applyAlignment="1">
      <alignment vertical="center"/>
    </xf>
    <xf numFmtId="0" fontId="8" fillId="3" borderId="12" xfId="0" applyFont="1" applyFill="1" applyBorder="1" applyAlignment="1">
      <alignment vertical="center"/>
    </xf>
    <xf numFmtId="0" fontId="3" fillId="4" borderId="13" xfId="0" applyFont="1" applyFill="1" applyBorder="1" applyAlignment="1">
      <alignment vertical="center"/>
    </xf>
    <xf numFmtId="0" fontId="2" fillId="4" borderId="14" xfId="0" applyFont="1" applyFill="1" applyBorder="1" applyAlignment="1">
      <alignment vertical="center"/>
    </xf>
    <xf numFmtId="0" fontId="3" fillId="4" borderId="19" xfId="0" applyFont="1" applyFill="1" applyBorder="1" applyAlignment="1">
      <alignment horizontal="center" vertical="center"/>
    </xf>
    <xf numFmtId="0" fontId="3" fillId="3" borderId="16" xfId="0" applyFont="1" applyFill="1" applyBorder="1" applyAlignment="1">
      <alignment vertical="center"/>
    </xf>
    <xf numFmtId="0" fontId="2" fillId="3" borderId="17" xfId="0" applyFont="1" applyFill="1" applyBorder="1" applyAlignment="1">
      <alignment vertical="center"/>
    </xf>
    <xf numFmtId="0" fontId="4" fillId="3" borderId="18" xfId="0" applyFont="1" applyFill="1" applyBorder="1" applyAlignment="1">
      <alignment horizontal="center" vertical="center"/>
    </xf>
    <xf numFmtId="2" fontId="4" fillId="3" borderId="18" xfId="0" applyNumberFormat="1" applyFont="1" applyFill="1" applyBorder="1" applyAlignment="1">
      <alignment horizontal="center" vertical="center"/>
    </xf>
    <xf numFmtId="0" fontId="0" fillId="3" borderId="17" xfId="0" applyFill="1" applyBorder="1" applyAlignment="1">
      <alignment vertical="center"/>
    </xf>
    <xf numFmtId="0" fontId="0" fillId="3" borderId="24" xfId="0" applyFill="1" applyBorder="1" applyAlignment="1">
      <alignment vertical="center"/>
    </xf>
    <xf numFmtId="0" fontId="3" fillId="5" borderId="8" xfId="0" applyFont="1" applyFill="1" applyBorder="1" applyAlignment="1">
      <alignment vertical="center"/>
    </xf>
    <xf numFmtId="0" fontId="2" fillId="5" borderId="0" xfId="0" applyFont="1" applyFill="1" applyBorder="1" applyAlignment="1">
      <alignment vertical="center"/>
    </xf>
    <xf numFmtId="0" fontId="5" fillId="5" borderId="15" xfId="0" applyFont="1" applyFill="1" applyBorder="1" applyAlignment="1">
      <alignment horizontal="center" vertical="center"/>
    </xf>
    <xf numFmtId="0" fontId="3" fillId="5" borderId="16" xfId="0" applyFont="1" applyFill="1" applyBorder="1" applyAlignment="1">
      <alignment vertical="center"/>
    </xf>
    <xf numFmtId="0" fontId="2" fillId="5" borderId="17" xfId="0" applyFont="1" applyFill="1" applyBorder="1" applyAlignment="1">
      <alignment vertical="center"/>
    </xf>
    <xf numFmtId="2" fontId="5" fillId="5" borderId="18" xfId="0" applyNumberFormat="1" applyFont="1" applyFill="1" applyBorder="1" applyAlignment="1">
      <alignment horizontal="center" vertical="center"/>
    </xf>
    <xf numFmtId="0" fontId="0" fillId="5" borderId="17" xfId="0" applyFill="1" applyBorder="1" applyAlignment="1">
      <alignment vertical="center"/>
    </xf>
    <xf numFmtId="0" fontId="0" fillId="5" borderId="24" xfId="0" applyFill="1" applyBorder="1" applyAlignment="1">
      <alignment vertical="center"/>
    </xf>
    <xf numFmtId="0" fontId="3" fillId="5" borderId="18" xfId="0" applyFont="1" applyFill="1" applyBorder="1" applyAlignment="1">
      <alignment horizontal="center" vertical="center"/>
    </xf>
    <xf numFmtId="0" fontId="2" fillId="6" borderId="21" xfId="0" applyFont="1" applyFill="1" applyBorder="1" applyAlignment="1">
      <alignment vertical="center"/>
    </xf>
    <xf numFmtId="0" fontId="2" fillId="6" borderId="1" xfId="0" applyFont="1" applyFill="1" applyBorder="1" applyAlignment="1">
      <alignment vertical="center"/>
    </xf>
    <xf numFmtId="0" fontId="2" fillId="6" borderId="2" xfId="0" applyFont="1" applyFill="1" applyBorder="1" applyAlignment="1">
      <alignment vertical="center"/>
    </xf>
    <xf numFmtId="0" fontId="3" fillId="6" borderId="22" xfId="0" applyFont="1" applyFill="1" applyBorder="1" applyAlignment="1">
      <alignment vertical="center"/>
    </xf>
    <xf numFmtId="0" fontId="3" fillId="6" borderId="0" xfId="0" applyFont="1" applyFill="1" applyBorder="1" applyAlignment="1">
      <alignment vertical="center"/>
    </xf>
    <xf numFmtId="0" fontId="2" fillId="6" borderId="0" xfId="0" applyFont="1" applyFill="1" applyBorder="1" applyAlignment="1">
      <alignment vertical="center"/>
    </xf>
    <xf numFmtId="0" fontId="2" fillId="6" borderId="23" xfId="0" applyFont="1" applyFill="1" applyBorder="1" applyAlignment="1">
      <alignment vertical="center"/>
    </xf>
    <xf numFmtId="0" fontId="3" fillId="6" borderId="3" xfId="0" applyFont="1" applyFill="1" applyBorder="1" applyAlignment="1">
      <alignment vertical="center"/>
    </xf>
    <xf numFmtId="0" fontId="3" fillId="6" borderId="4" xfId="0" applyFont="1" applyFill="1" applyBorder="1" applyAlignment="1">
      <alignment vertical="center"/>
    </xf>
    <xf numFmtId="0" fontId="2" fillId="6" borderId="4" xfId="0" applyFont="1" applyFill="1" applyBorder="1" applyAlignment="1">
      <alignment vertical="center"/>
    </xf>
    <xf numFmtId="0" fontId="6" fillId="6" borderId="20" xfId="0" applyFont="1" applyFill="1" applyBorder="1" applyAlignment="1">
      <alignment horizontal="center" vertical="center"/>
    </xf>
    <xf numFmtId="0" fontId="2" fillId="7" borderId="21" xfId="0" applyFont="1" applyFill="1" applyBorder="1" applyAlignment="1">
      <alignment vertical="center"/>
    </xf>
    <xf numFmtId="0" fontId="2" fillId="7" borderId="1" xfId="0" applyFont="1" applyFill="1" applyBorder="1" applyAlignment="1">
      <alignment vertical="center"/>
    </xf>
    <xf numFmtId="0" fontId="7" fillId="7" borderId="2" xfId="0" applyFont="1" applyFill="1" applyBorder="1" applyAlignment="1">
      <alignment vertical="center"/>
    </xf>
    <xf numFmtId="0" fontId="3" fillId="7" borderId="22" xfId="0" applyFont="1" applyFill="1" applyBorder="1" applyAlignment="1">
      <alignment vertical="center"/>
    </xf>
    <xf numFmtId="0" fontId="3" fillId="7" borderId="0" xfId="0" applyFont="1" applyFill="1" applyBorder="1" applyAlignment="1">
      <alignment vertical="center"/>
    </xf>
    <xf numFmtId="0" fontId="2" fillId="7" borderId="0" xfId="0" applyFont="1" applyFill="1" applyBorder="1" applyAlignment="1">
      <alignment vertical="center"/>
    </xf>
    <xf numFmtId="0" fontId="7" fillId="7" borderId="23" xfId="0" applyFont="1" applyFill="1" applyBorder="1" applyAlignment="1">
      <alignment vertical="center"/>
    </xf>
    <xf numFmtId="0" fontId="2" fillId="7" borderId="3" xfId="0" applyFont="1" applyFill="1" applyBorder="1" applyAlignment="1">
      <alignment vertical="center"/>
    </xf>
    <xf numFmtId="0" fontId="2" fillId="7" borderId="4" xfId="0" applyFont="1" applyFill="1" applyBorder="1" applyAlignment="1">
      <alignment vertical="center"/>
    </xf>
    <xf numFmtId="0" fontId="2" fillId="7" borderId="20" xfId="0" applyFont="1" applyFill="1" applyBorder="1" applyAlignment="1">
      <alignment vertical="center"/>
    </xf>
    <xf numFmtId="0" fontId="6" fillId="8" borderId="2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8"/>
  <sheetViews>
    <sheetView tabSelected="1" workbookViewId="0">
      <selection activeCell="J28" sqref="J28"/>
    </sheetView>
  </sheetViews>
  <sheetFormatPr baseColWidth="10" defaultRowHeight="12.75" x14ac:dyDescent="0.2"/>
  <cols>
    <col min="2" max="2" width="10.28515625" customWidth="1"/>
    <col min="5" max="5" width="17.140625" customWidth="1"/>
    <col min="6" max="6" width="17.5703125" customWidth="1"/>
    <col min="9" max="9" width="7" customWidth="1"/>
  </cols>
  <sheetData>
    <row r="1" spans="1:9" ht="25.5" customHeight="1" x14ac:dyDescent="0.2">
      <c r="A1" s="10" t="s">
        <v>0</v>
      </c>
      <c r="B1" s="11"/>
      <c r="C1" s="11"/>
      <c r="D1" s="11"/>
      <c r="E1" s="11"/>
      <c r="F1" s="12"/>
    </row>
    <row r="2" spans="1:9" ht="25.5" customHeight="1" x14ac:dyDescent="0.2">
      <c r="A2" s="13" t="s">
        <v>1</v>
      </c>
      <c r="B2" s="14"/>
      <c r="C2" s="14"/>
      <c r="D2" s="14"/>
      <c r="E2" s="14"/>
      <c r="F2" s="15"/>
      <c r="G2" s="5"/>
      <c r="H2" s="5"/>
    </row>
    <row r="3" spans="1:9" ht="25.5" customHeight="1" thickBot="1" x14ac:dyDescent="0.25">
      <c r="A3" s="16" t="s">
        <v>2</v>
      </c>
      <c r="B3" s="17"/>
      <c r="C3" s="17"/>
      <c r="D3" s="17"/>
      <c r="E3" s="17"/>
      <c r="F3" s="18"/>
      <c r="G3" s="5"/>
      <c r="H3" s="5"/>
    </row>
    <row r="4" spans="1:9" ht="22.5" customHeight="1" x14ac:dyDescent="0.2">
      <c r="A4" s="6"/>
      <c r="B4" s="6"/>
      <c r="C4" s="6"/>
      <c r="D4" s="6"/>
      <c r="E4" s="6"/>
      <c r="F4" s="6"/>
    </row>
    <row r="5" spans="1:9" ht="15.75" x14ac:dyDescent="0.2">
      <c r="A5" s="19"/>
      <c r="B5" s="20"/>
      <c r="C5" s="20"/>
      <c r="D5" s="20"/>
      <c r="E5" s="20"/>
      <c r="F5" s="21"/>
      <c r="H5" s="1"/>
    </row>
    <row r="6" spans="1:9" ht="15.75" x14ac:dyDescent="0.2">
      <c r="A6" s="22" t="s">
        <v>3</v>
      </c>
      <c r="B6" s="23"/>
      <c r="C6" s="23" t="s">
        <v>4</v>
      </c>
      <c r="D6" s="24"/>
      <c r="E6" s="23"/>
      <c r="F6" s="25"/>
      <c r="H6" s="1"/>
    </row>
    <row r="7" spans="1:9" ht="15.75" x14ac:dyDescent="0.2">
      <c r="A7" s="22" t="s">
        <v>5</v>
      </c>
      <c r="B7" s="23"/>
      <c r="C7" s="26" t="s">
        <v>6</v>
      </c>
      <c r="D7" s="23"/>
      <c r="E7" s="23"/>
      <c r="F7" s="25"/>
      <c r="H7" s="1"/>
    </row>
    <row r="8" spans="1:9" ht="15.75" x14ac:dyDescent="0.2">
      <c r="A8" s="22"/>
      <c r="B8" s="23"/>
      <c r="C8" s="23" t="s">
        <v>7</v>
      </c>
      <c r="D8" s="23"/>
      <c r="E8" s="23"/>
      <c r="F8" s="25"/>
      <c r="H8" s="1"/>
    </row>
    <row r="9" spans="1:9" ht="15.75" x14ac:dyDescent="0.2">
      <c r="A9" s="27"/>
      <c r="B9" s="28"/>
      <c r="C9" s="28"/>
      <c r="D9" s="28"/>
      <c r="E9" s="28"/>
      <c r="F9" s="29"/>
      <c r="H9" s="1"/>
    </row>
    <row r="10" spans="1:9" ht="15" x14ac:dyDescent="0.2">
      <c r="A10" s="7"/>
      <c r="B10" s="7"/>
      <c r="C10" s="7"/>
      <c r="D10" s="7"/>
      <c r="E10" s="7"/>
      <c r="F10" s="7"/>
      <c r="G10" s="1"/>
      <c r="H10" s="1"/>
    </row>
    <row r="11" spans="1:9" ht="15.75" thickBot="1" x14ac:dyDescent="0.25">
      <c r="A11" s="3"/>
      <c r="B11" s="3"/>
      <c r="C11" s="3"/>
      <c r="D11" s="3"/>
      <c r="E11" s="3"/>
      <c r="F11" s="3"/>
      <c r="G11" s="1"/>
      <c r="H11" s="1"/>
    </row>
    <row r="12" spans="1:9" ht="34.5" customHeight="1" thickBot="1" x14ac:dyDescent="0.25">
      <c r="A12" s="7"/>
      <c r="B12" s="7"/>
      <c r="C12" s="30" t="s">
        <v>8</v>
      </c>
      <c r="D12" s="31"/>
      <c r="E12" s="31"/>
      <c r="F12" s="32" t="s">
        <v>9</v>
      </c>
      <c r="G12" s="1"/>
      <c r="H12" s="1"/>
    </row>
    <row r="13" spans="1:9" ht="11.25" customHeight="1" x14ac:dyDescent="0.2">
      <c r="A13" s="7"/>
      <c r="B13" s="7"/>
      <c r="C13" s="2"/>
      <c r="D13" s="3"/>
      <c r="E13" s="3"/>
      <c r="F13" s="4"/>
      <c r="G13" s="1"/>
      <c r="H13" s="1"/>
    </row>
    <row r="14" spans="1:9" ht="15.75" x14ac:dyDescent="0.2">
      <c r="A14" s="7"/>
      <c r="B14" s="7"/>
      <c r="C14" s="33" t="s">
        <v>10</v>
      </c>
      <c r="D14" s="34"/>
      <c r="E14" s="34"/>
      <c r="F14" s="35">
        <v>100000</v>
      </c>
      <c r="G14" s="1"/>
      <c r="H14" s="1"/>
    </row>
    <row r="15" spans="1:9" ht="15.75" x14ac:dyDescent="0.2">
      <c r="A15" s="7"/>
      <c r="B15" s="7"/>
      <c r="C15" s="33" t="s">
        <v>11</v>
      </c>
      <c r="D15" s="34"/>
      <c r="E15" s="34"/>
      <c r="F15" s="36">
        <v>2</v>
      </c>
      <c r="G15" s="1"/>
      <c r="H15" s="1"/>
    </row>
    <row r="16" spans="1:9" ht="15.75" x14ac:dyDescent="0.2">
      <c r="A16" s="7"/>
      <c r="B16" s="7"/>
      <c r="C16" s="39" t="s">
        <v>12</v>
      </c>
      <c r="D16" s="40"/>
      <c r="E16" s="40"/>
      <c r="F16" s="41">
        <f>+F14*F15</f>
        <v>200000</v>
      </c>
      <c r="G16" s="1"/>
      <c r="H16" s="1"/>
      <c r="I16" s="1"/>
    </row>
    <row r="17" spans="1:9" ht="15.75" customHeight="1" x14ac:dyDescent="0.2">
      <c r="A17" s="7"/>
      <c r="B17" s="7"/>
      <c r="C17" s="33" t="s">
        <v>13</v>
      </c>
      <c r="D17" s="34"/>
      <c r="E17" s="34"/>
      <c r="F17" s="35">
        <v>54000</v>
      </c>
      <c r="G17" s="1"/>
      <c r="H17" s="1"/>
      <c r="I17" s="1"/>
    </row>
    <row r="18" spans="1:9" ht="15.75" x14ac:dyDescent="0.2">
      <c r="A18" s="7"/>
      <c r="B18" s="7"/>
      <c r="C18" s="33" t="s">
        <v>14</v>
      </c>
      <c r="D18" s="34"/>
      <c r="E18" s="34"/>
      <c r="F18" s="35">
        <v>140000</v>
      </c>
      <c r="G18" s="1"/>
      <c r="H18" s="1"/>
      <c r="I18" s="1"/>
    </row>
    <row r="19" spans="1:9" ht="15.75" x14ac:dyDescent="0.2">
      <c r="A19" s="7"/>
      <c r="B19" s="7"/>
      <c r="C19" s="42" t="s">
        <v>15</v>
      </c>
      <c r="D19" s="43"/>
      <c r="E19" s="43"/>
      <c r="F19" s="44">
        <f>+F18/F14</f>
        <v>1.4</v>
      </c>
      <c r="G19" s="1"/>
      <c r="H19" s="1"/>
      <c r="I19" s="1"/>
    </row>
    <row r="20" spans="1:9" ht="15.75" x14ac:dyDescent="0.2">
      <c r="A20" s="7"/>
      <c r="B20" s="7"/>
      <c r="C20" s="33" t="s">
        <v>16</v>
      </c>
      <c r="D20" s="34"/>
      <c r="E20" s="34"/>
      <c r="F20" s="35">
        <v>6000</v>
      </c>
      <c r="G20" s="1"/>
      <c r="H20" s="1"/>
      <c r="I20" s="1"/>
    </row>
    <row r="21" spans="1:9" ht="15.75" x14ac:dyDescent="0.2">
      <c r="A21" s="7"/>
      <c r="B21" s="7"/>
      <c r="C21" s="33" t="s">
        <v>17</v>
      </c>
      <c r="D21" s="37"/>
      <c r="E21" s="38"/>
      <c r="F21" s="35">
        <v>3600</v>
      </c>
      <c r="G21" s="1"/>
      <c r="H21" s="1"/>
      <c r="I21" s="1"/>
    </row>
    <row r="22" spans="1:9" ht="15.75" x14ac:dyDescent="0.2">
      <c r="A22" s="7"/>
      <c r="B22" s="7"/>
      <c r="C22" s="42" t="s">
        <v>18</v>
      </c>
      <c r="D22" s="45"/>
      <c r="E22" s="46"/>
      <c r="F22" s="47">
        <f>+F20+F21</f>
        <v>9600</v>
      </c>
      <c r="G22" s="1"/>
      <c r="H22" s="1"/>
      <c r="I22" s="1"/>
    </row>
    <row r="23" spans="1:9" ht="15.75" thickBot="1" x14ac:dyDescent="0.25">
      <c r="A23" s="7"/>
      <c r="B23" s="7"/>
      <c r="C23" s="7"/>
      <c r="D23" s="7"/>
      <c r="E23" s="7"/>
      <c r="F23" s="7"/>
      <c r="G23" s="1"/>
      <c r="H23" s="1"/>
      <c r="I23" s="1"/>
    </row>
    <row r="24" spans="1:9" ht="15" x14ac:dyDescent="0.2">
      <c r="A24" s="7"/>
      <c r="B24" s="48"/>
      <c r="C24" s="49"/>
      <c r="D24" s="49"/>
      <c r="E24" s="49"/>
      <c r="F24" s="50"/>
      <c r="G24" s="1"/>
      <c r="H24" s="1"/>
      <c r="I24" s="1"/>
    </row>
    <row r="25" spans="1:9" ht="15.75" x14ac:dyDescent="0.2">
      <c r="A25" s="7"/>
      <c r="B25" s="51" t="s">
        <v>19</v>
      </c>
      <c r="C25" s="52"/>
      <c r="D25" s="53"/>
      <c r="E25" s="53"/>
      <c r="F25" s="54"/>
      <c r="G25" s="1"/>
      <c r="H25" s="1"/>
      <c r="I25" s="1"/>
    </row>
    <row r="26" spans="1:9" ht="20.25" x14ac:dyDescent="0.2">
      <c r="A26" s="7"/>
      <c r="B26" s="51" t="s">
        <v>20</v>
      </c>
      <c r="C26" s="52"/>
      <c r="D26" s="53"/>
      <c r="E26" s="53"/>
      <c r="F26" s="69">
        <f>SUM(+F17+F22)/(F15-F19)</f>
        <v>105999.99999999999</v>
      </c>
      <c r="G26" s="1"/>
      <c r="H26" s="1"/>
      <c r="I26" s="1"/>
    </row>
    <row r="27" spans="1:9" ht="21" thickBot="1" x14ac:dyDescent="0.25">
      <c r="A27" s="7"/>
      <c r="B27" s="55"/>
      <c r="C27" s="56"/>
      <c r="D27" s="57"/>
      <c r="E27" s="57"/>
      <c r="F27" s="58"/>
      <c r="G27" s="1"/>
      <c r="H27" s="1"/>
      <c r="I27" s="1"/>
    </row>
    <row r="28" spans="1:9" ht="33.75" customHeight="1" thickBot="1" x14ac:dyDescent="0.25">
      <c r="A28" s="7"/>
      <c r="B28" s="8"/>
      <c r="C28" s="8"/>
      <c r="D28" s="3"/>
      <c r="E28" s="3"/>
      <c r="F28" s="9"/>
      <c r="G28" s="1"/>
      <c r="H28" s="1"/>
      <c r="I28" s="1"/>
    </row>
    <row r="29" spans="1:9" ht="20.25" x14ac:dyDescent="0.2">
      <c r="A29" s="7"/>
      <c r="B29" s="59"/>
      <c r="C29" s="60"/>
      <c r="D29" s="60"/>
      <c r="E29" s="60"/>
      <c r="F29" s="61"/>
      <c r="G29" s="1"/>
      <c r="H29" s="1"/>
      <c r="I29" s="1"/>
    </row>
    <row r="30" spans="1:9" ht="20.25" x14ac:dyDescent="0.2">
      <c r="A30" s="7"/>
      <c r="B30" s="62" t="s">
        <v>21</v>
      </c>
      <c r="C30" s="63"/>
      <c r="D30" s="64"/>
      <c r="E30" s="64"/>
      <c r="F30" s="65"/>
      <c r="G30" s="1"/>
      <c r="H30" s="1"/>
      <c r="I30" s="1"/>
    </row>
    <row r="31" spans="1:9" ht="20.25" x14ac:dyDescent="0.2">
      <c r="A31" s="7"/>
      <c r="B31" s="62" t="s">
        <v>22</v>
      </c>
      <c r="C31" s="63"/>
      <c r="D31" s="64"/>
      <c r="E31" s="64"/>
      <c r="F31" s="69">
        <f>+F26*F15</f>
        <v>211999.99999999997</v>
      </c>
      <c r="G31" s="1"/>
      <c r="H31" s="1"/>
      <c r="I31" s="1"/>
    </row>
    <row r="32" spans="1:9" ht="15.75" thickBot="1" x14ac:dyDescent="0.25">
      <c r="A32" s="7"/>
      <c r="B32" s="66"/>
      <c r="C32" s="67"/>
      <c r="D32" s="67"/>
      <c r="E32" s="67"/>
      <c r="F32" s="68"/>
      <c r="G32" s="1"/>
      <c r="H32" s="1"/>
      <c r="I32" s="1"/>
    </row>
    <row r="33" spans="1:9" ht="15" x14ac:dyDescent="0.2">
      <c r="A33" s="6"/>
      <c r="B33" s="6"/>
      <c r="C33" s="6"/>
      <c r="D33" s="6"/>
      <c r="E33" s="6"/>
      <c r="F33" s="6"/>
      <c r="G33" s="1"/>
      <c r="H33" s="1"/>
      <c r="I33" s="1"/>
    </row>
    <row r="34" spans="1:9" ht="15.75" customHeight="1" x14ac:dyDescent="0.2">
      <c r="G34" s="1"/>
      <c r="H34" s="1"/>
      <c r="I34" s="1"/>
    </row>
    <row r="35" spans="1:9" ht="15" x14ac:dyDescent="0.2">
      <c r="G35" s="1"/>
      <c r="H35" s="1"/>
      <c r="I35" s="1"/>
    </row>
    <row r="36" spans="1:9" ht="15" x14ac:dyDescent="0.2">
      <c r="G36" s="1"/>
      <c r="H36" s="1"/>
      <c r="I36" s="1"/>
    </row>
    <row r="37" spans="1:9" ht="15" x14ac:dyDescent="0.2">
      <c r="G37" s="1"/>
      <c r="H37" s="1"/>
      <c r="I37" s="1"/>
    </row>
    <row r="38" spans="1:9" ht="15" x14ac:dyDescent="0.2">
      <c r="A38" s="1"/>
      <c r="B38" s="1"/>
      <c r="C38" s="1"/>
      <c r="D38" s="1"/>
      <c r="E38" s="1"/>
      <c r="F38" s="1"/>
      <c r="G38" s="1"/>
      <c r="H38" s="1"/>
      <c r="I38" s="1"/>
    </row>
    <row r="39" spans="1:9" ht="15" x14ac:dyDescent="0.2">
      <c r="A39" s="1"/>
      <c r="B39" s="1"/>
      <c r="C39" s="1"/>
      <c r="D39" s="1"/>
      <c r="E39" s="1"/>
      <c r="F39" s="1"/>
      <c r="G39" s="1"/>
      <c r="H39" s="1"/>
      <c r="I39" s="1"/>
    </row>
    <row r="40" spans="1:9" ht="15" x14ac:dyDescent="0.2">
      <c r="A40" s="1"/>
      <c r="B40" s="1"/>
      <c r="C40" s="1"/>
      <c r="D40" s="1"/>
      <c r="E40" s="1"/>
      <c r="F40" s="1"/>
      <c r="G40" s="1"/>
      <c r="H40" s="1"/>
      <c r="I40" s="1"/>
    </row>
    <row r="41" spans="1:9" ht="15" x14ac:dyDescent="0.2">
      <c r="A41" s="1"/>
      <c r="B41" s="1"/>
      <c r="C41" s="1"/>
      <c r="D41" s="1"/>
      <c r="E41" s="1"/>
      <c r="F41" s="1"/>
      <c r="G41" s="1"/>
      <c r="H41" s="1"/>
      <c r="I41" s="1"/>
    </row>
    <row r="42" spans="1:9" ht="15" x14ac:dyDescent="0.2">
      <c r="A42" s="1"/>
      <c r="B42" s="1"/>
      <c r="C42" s="1"/>
      <c r="D42" s="1"/>
      <c r="E42" s="1"/>
      <c r="F42" s="1"/>
      <c r="G42" s="1"/>
      <c r="H42" s="1"/>
      <c r="I42" s="1"/>
    </row>
    <row r="43" spans="1:9" ht="15" x14ac:dyDescent="0.2">
      <c r="A43" s="1"/>
      <c r="B43" s="1"/>
      <c r="C43" s="1"/>
      <c r="D43" s="1"/>
      <c r="E43" s="1"/>
      <c r="F43" s="1"/>
      <c r="G43" s="1"/>
      <c r="H43" s="1"/>
      <c r="I43" s="1"/>
    </row>
    <row r="44" spans="1:9" ht="15" x14ac:dyDescent="0.2">
      <c r="A44" s="1"/>
      <c r="B44" s="1"/>
      <c r="C44" s="1"/>
      <c r="D44" s="1"/>
      <c r="E44" s="1"/>
      <c r="F44" s="1"/>
      <c r="G44" s="1"/>
      <c r="H44" s="1"/>
      <c r="I44" s="1"/>
    </row>
    <row r="45" spans="1:9" ht="15" x14ac:dyDescent="0.2">
      <c r="A45" s="1"/>
      <c r="B45" s="1"/>
      <c r="C45" s="1"/>
      <c r="D45" s="1"/>
      <c r="E45" s="1"/>
      <c r="F45" s="1"/>
      <c r="G45" s="1"/>
      <c r="H45" s="1"/>
      <c r="I45" s="1"/>
    </row>
    <row r="46" spans="1:9" ht="15" x14ac:dyDescent="0.2">
      <c r="A46" s="1"/>
      <c r="B46" s="1"/>
      <c r="C46" s="1"/>
      <c r="D46" s="1"/>
      <c r="E46" s="1"/>
      <c r="F46" s="1"/>
      <c r="G46" s="1"/>
      <c r="H46" s="1"/>
      <c r="I46" s="1"/>
    </row>
    <row r="47" spans="1:9" ht="15" x14ac:dyDescent="0.2">
      <c r="A47" s="1"/>
      <c r="B47" s="1"/>
      <c r="C47" s="1"/>
      <c r="D47" s="1"/>
      <c r="E47" s="1"/>
      <c r="F47" s="1"/>
      <c r="G47" s="1"/>
      <c r="H47" s="1"/>
      <c r="I47" s="1"/>
    </row>
    <row r="48" spans="1:9" ht="15" x14ac:dyDescent="0.2">
      <c r="A48" s="1"/>
      <c r="B48" s="1"/>
      <c r="C48" s="1"/>
      <c r="D48" s="1"/>
      <c r="E48" s="1"/>
      <c r="F48" s="1"/>
      <c r="G48" s="1"/>
      <c r="H48" s="1"/>
      <c r="I48" s="1"/>
    </row>
    <row r="49" spans="1:9" ht="15" x14ac:dyDescent="0.2">
      <c r="A49" s="1"/>
      <c r="B49" s="1"/>
      <c r="C49" s="1"/>
      <c r="D49" s="1"/>
      <c r="E49" s="1"/>
      <c r="F49" s="1"/>
      <c r="G49" s="1"/>
      <c r="H49" s="1"/>
      <c r="I49" s="1"/>
    </row>
    <row r="50" spans="1:9" ht="15" x14ac:dyDescent="0.2">
      <c r="A50" s="1"/>
      <c r="B50" s="1"/>
      <c r="C50" s="1"/>
      <c r="D50" s="1"/>
      <c r="E50" s="1"/>
      <c r="F50" s="1"/>
      <c r="G50" s="1"/>
      <c r="H50" s="1"/>
      <c r="I50" s="1"/>
    </row>
    <row r="51" spans="1:9" ht="15" x14ac:dyDescent="0.2">
      <c r="A51" s="1"/>
      <c r="B51" s="1"/>
      <c r="C51" s="1"/>
      <c r="D51" s="1"/>
      <c r="E51" s="1"/>
      <c r="F51" s="1"/>
      <c r="G51" s="1"/>
      <c r="H51" s="1"/>
      <c r="I51" s="1"/>
    </row>
    <row r="52" spans="1:9" ht="15" x14ac:dyDescent="0.2">
      <c r="A52" s="1"/>
      <c r="B52" s="1"/>
      <c r="C52" s="1"/>
      <c r="D52" s="1"/>
      <c r="E52" s="1"/>
      <c r="F52" s="1"/>
      <c r="G52" s="1"/>
      <c r="H52" s="1"/>
      <c r="I52" s="1"/>
    </row>
    <row r="53" spans="1:9" ht="15" x14ac:dyDescent="0.2">
      <c r="A53" s="1"/>
      <c r="B53" s="1"/>
      <c r="C53" s="1"/>
      <c r="D53" s="1"/>
      <c r="E53" s="1"/>
      <c r="F53" s="1"/>
      <c r="G53" s="1"/>
      <c r="H53" s="1"/>
      <c r="I53" s="1"/>
    </row>
    <row r="54" spans="1:9" ht="15" x14ac:dyDescent="0.2">
      <c r="A54" s="1"/>
      <c r="B54" s="1"/>
      <c r="C54" s="1"/>
      <c r="D54" s="1"/>
      <c r="E54" s="1"/>
      <c r="F54" s="1"/>
      <c r="G54" s="1"/>
      <c r="H54" s="1"/>
      <c r="I54" s="1"/>
    </row>
    <row r="55" spans="1:9" ht="15" x14ac:dyDescent="0.2">
      <c r="A55" s="1"/>
      <c r="B55" s="1"/>
      <c r="C55" s="1"/>
      <c r="D55" s="1"/>
      <c r="E55" s="1"/>
      <c r="F55" s="1"/>
      <c r="G55" s="1"/>
      <c r="H55" s="1"/>
      <c r="I55" s="1"/>
    </row>
    <row r="56" spans="1:9" ht="15" x14ac:dyDescent="0.2">
      <c r="A56" s="1"/>
      <c r="B56" s="1"/>
      <c r="C56" s="1"/>
      <c r="D56" s="1"/>
      <c r="E56" s="1"/>
      <c r="F56" s="1"/>
      <c r="G56" s="1"/>
      <c r="H56" s="1"/>
      <c r="I56" s="1"/>
    </row>
    <row r="57" spans="1:9" ht="15" x14ac:dyDescent="0.2">
      <c r="A57" s="1"/>
      <c r="B57" s="1"/>
      <c r="C57" s="1"/>
      <c r="D57" s="1"/>
      <c r="E57" s="1"/>
      <c r="F57" s="1"/>
      <c r="G57" s="1"/>
      <c r="H57" s="1"/>
      <c r="I57" s="1"/>
    </row>
    <row r="58" spans="1:9" ht="15" x14ac:dyDescent="0.2">
      <c r="A58" s="1"/>
      <c r="B58" s="1"/>
      <c r="C58" s="1"/>
      <c r="D58" s="1"/>
      <c r="E58" s="1"/>
      <c r="F58" s="1"/>
      <c r="G58" s="1"/>
      <c r="H58" s="1"/>
      <c r="I58" s="1"/>
    </row>
    <row r="59" spans="1:9" ht="15" x14ac:dyDescent="0.2">
      <c r="A59" s="1"/>
      <c r="B59" s="1"/>
      <c r="C59" s="1"/>
      <c r="D59" s="1"/>
      <c r="E59" s="1"/>
      <c r="F59" s="1"/>
      <c r="G59" s="1"/>
      <c r="H59" s="1"/>
      <c r="I59" s="1"/>
    </row>
    <row r="60" spans="1:9" ht="15" x14ac:dyDescent="0.2">
      <c r="A60" s="1"/>
      <c r="B60" s="1"/>
      <c r="C60" s="1"/>
      <c r="D60" s="1"/>
      <c r="E60" s="1"/>
      <c r="F60" s="1"/>
      <c r="G60" s="1"/>
      <c r="H60" s="1"/>
      <c r="I60" s="1"/>
    </row>
    <row r="61" spans="1:9" ht="15" x14ac:dyDescent="0.2">
      <c r="A61" s="1"/>
      <c r="B61" s="1"/>
      <c r="C61" s="1"/>
      <c r="D61" s="1"/>
      <c r="E61" s="1"/>
      <c r="F61" s="1"/>
      <c r="G61" s="1"/>
      <c r="H61" s="1"/>
      <c r="I61" s="1"/>
    </row>
    <row r="62" spans="1:9" ht="15" x14ac:dyDescent="0.2">
      <c r="A62" s="1"/>
      <c r="B62" s="1"/>
      <c r="C62" s="1"/>
      <c r="D62" s="1"/>
      <c r="E62" s="1"/>
      <c r="F62" s="1"/>
      <c r="G62" s="1"/>
      <c r="H62" s="1"/>
      <c r="I62" s="1"/>
    </row>
    <row r="63" spans="1:9" ht="15" x14ac:dyDescent="0.2">
      <c r="A63" s="1"/>
      <c r="B63" s="1"/>
      <c r="C63" s="1"/>
      <c r="D63" s="1"/>
      <c r="E63" s="1"/>
      <c r="F63" s="1"/>
      <c r="G63" s="1"/>
      <c r="H63" s="1"/>
      <c r="I63" s="1"/>
    </row>
    <row r="64" spans="1:9" ht="15" x14ac:dyDescent="0.2">
      <c r="A64" s="1"/>
      <c r="B64" s="1"/>
      <c r="C64" s="1"/>
      <c r="D64" s="1"/>
      <c r="E64" s="1"/>
      <c r="F64" s="1"/>
      <c r="G64" s="1"/>
      <c r="H64" s="1"/>
      <c r="I64" s="1"/>
    </row>
    <row r="65" spans="1:9" ht="15" x14ac:dyDescent="0.2">
      <c r="A65" s="1"/>
      <c r="B65" s="1"/>
      <c r="C65" s="1"/>
      <c r="D65" s="1"/>
      <c r="E65" s="1"/>
      <c r="F65" s="1"/>
      <c r="G65" s="1"/>
      <c r="H65" s="1"/>
      <c r="I65" s="1"/>
    </row>
    <row r="66" spans="1:9" ht="15" x14ac:dyDescent="0.2">
      <c r="A66" s="1"/>
      <c r="B66" s="1"/>
      <c r="C66" s="1"/>
      <c r="D66" s="1"/>
      <c r="E66" s="1"/>
      <c r="F66" s="1"/>
      <c r="G66" s="1"/>
      <c r="H66" s="1"/>
      <c r="I66" s="1"/>
    </row>
    <row r="67" spans="1:9" ht="15" x14ac:dyDescent="0.2">
      <c r="A67" s="1"/>
      <c r="B67" s="1"/>
      <c r="C67" s="1"/>
      <c r="D67" s="1"/>
      <c r="E67" s="1"/>
      <c r="F67" s="1"/>
      <c r="G67" s="1"/>
      <c r="H67" s="1"/>
      <c r="I67" s="1"/>
    </row>
    <row r="68" spans="1:9" ht="15" x14ac:dyDescent="0.2">
      <c r="A68" s="1"/>
      <c r="B68" s="1"/>
      <c r="C68" s="1"/>
      <c r="D68" s="1"/>
      <c r="E68" s="1"/>
      <c r="F68" s="1"/>
      <c r="G68" s="1"/>
      <c r="H68" s="1"/>
      <c r="I68" s="1"/>
    </row>
  </sheetData>
  <pageMargins left="0.78" right="0.12" top="0.35" bottom="0.15" header="0" footer="0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ageMargins left="0.75" right="0.75" top="1" bottom="1" header="0" footer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Hoja1</vt:lpstr>
      <vt:lpstr>Hoja2</vt:lpstr>
      <vt:lpstr>Hoja3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FÉLIX GONZALO</dc:creator>
  <cp:lastModifiedBy>usuario</cp:lastModifiedBy>
  <cp:lastPrinted>2021-08-23T16:36:53Z</cp:lastPrinted>
  <dcterms:created xsi:type="dcterms:W3CDTF">2001-02-11T05:50:48Z</dcterms:created>
  <dcterms:modified xsi:type="dcterms:W3CDTF">2021-08-23T16:37:15Z</dcterms:modified>
</cp:coreProperties>
</file>