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D60D5F15-55E2-41E5-A35A-38BBBD16AC9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8" i="1" l="1"/>
  <c r="G8" i="1" s="1"/>
  <c r="I8" i="1" s="1"/>
  <c r="K8" i="1" s="1"/>
  <c r="M8" i="1" s="1"/>
  <c r="O8" i="1" s="1"/>
  <c r="P8" i="1" s="1"/>
</calcChain>
</file>

<file path=xl/sharedStrings.xml><?xml version="1.0" encoding="utf-8"?>
<sst xmlns="http://schemas.openxmlformats.org/spreadsheetml/2006/main" count="30" uniqueCount="24">
  <si>
    <t>CALCULO DEL COSTO FINAL DE UN PRODUCTO</t>
  </si>
  <si>
    <t>PRECIO NETO DEL</t>
  </si>
  <si>
    <t>PRONTO</t>
  </si>
  <si>
    <t>PRODUCTO (con</t>
  </si>
  <si>
    <t>PRECIO</t>
  </si>
  <si>
    <t>ATIPICOS</t>
  </si>
  <si>
    <t>PAGO</t>
  </si>
  <si>
    <t>CONCEPTOS</t>
  </si>
  <si>
    <t>COSTO</t>
  </si>
  <si>
    <t>NOMBRE DEL PRODUCTO</t>
  </si>
  <si>
    <t>todos los descuentos)</t>
  </si>
  <si>
    <t>CADENA</t>
  </si>
  <si>
    <t>RESTO</t>
  </si>
  <si>
    <t>INDIVIDUALES</t>
  </si>
  <si>
    <t>FINAL</t>
  </si>
  <si>
    <t>DE PROMOCION</t>
  </si>
  <si>
    <t>( Nombre del Producto )</t>
  </si>
  <si>
    <t xml:space="preserve">BONIFICACION  </t>
  </si>
  <si>
    <t>EN</t>
  </si>
  <si>
    <t>U.M. ó MERCANCIA</t>
  </si>
  <si>
    <t>OTROS % EN</t>
  </si>
  <si>
    <t>OTROS EN U.M.</t>
  </si>
  <si>
    <t>EN CONCEPTOS</t>
  </si>
  <si>
    <t>RESULTANTE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</si>
</sst>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0.000"/>
  </numFmts>
  <fonts count="10" x14ac:knownFonts="1">
    <font>
      <sz val="10"/>
      <name val="Arial"/>
    </font>
    <font>
      <sz val="12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indexed="10"/>
      <name val="Arial"/>
      <family val="2"/>
    </font>
    <font>
      <b/>
      <sz val="12"/>
      <color indexed="11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0" fontId="6" fillId="0" borderId="0" xfId="0" applyNumberFormat="1" applyFont="1" applyBorder="1" applyAlignment="1">
      <alignment horizont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vertical="center"/>
    </xf>
    <xf numFmtId="0" fontId="7" fillId="6" borderId="18" xfId="0" applyFont="1" applyFill="1" applyBorder="1" applyAlignment="1">
      <alignment vertical="center"/>
    </xf>
    <xf numFmtId="183" fontId="7" fillId="6" borderId="18" xfId="0" applyNumberFormat="1" applyFont="1" applyFill="1" applyBorder="1" applyAlignment="1">
      <alignment horizontal="center" vertical="center"/>
    </xf>
    <xf numFmtId="183" fontId="7" fillId="6" borderId="14" xfId="0" applyNumberFormat="1" applyFont="1" applyFill="1" applyBorder="1" applyAlignment="1">
      <alignment horizontal="center" vertical="center"/>
    </xf>
    <xf numFmtId="183" fontId="3" fillId="6" borderId="14" xfId="0" applyNumberFormat="1" applyFont="1" applyFill="1" applyBorder="1" applyAlignment="1">
      <alignment horizontal="center" vertical="center"/>
    </xf>
    <xf numFmtId="10" fontId="7" fillId="6" borderId="0" xfId="0" applyNumberFormat="1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10" fontId="7" fillId="6" borderId="14" xfId="0" applyNumberFormat="1" applyFont="1" applyFill="1" applyBorder="1" applyAlignment="1">
      <alignment horizontal="center" vertical="center"/>
    </xf>
    <xf numFmtId="183" fontId="3" fillId="6" borderId="18" xfId="0" applyNumberFormat="1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vertical="center"/>
    </xf>
    <xf numFmtId="0" fontId="5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2" fontId="5" fillId="6" borderId="16" xfId="0" applyNumberFormat="1" applyFont="1" applyFill="1" applyBorder="1" applyAlignment="1">
      <alignment horizontal="center" vertical="center"/>
    </xf>
    <xf numFmtId="2" fontId="3" fillId="6" borderId="15" xfId="0" applyNumberFormat="1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vertical="center"/>
    </xf>
    <xf numFmtId="183" fontId="8" fillId="7" borderId="10" xfId="0" applyNumberFormat="1" applyFont="1" applyFill="1" applyBorder="1" applyAlignment="1">
      <alignment horizontal="center" vertical="center"/>
    </xf>
    <xf numFmtId="2" fontId="4" fillId="7" borderId="1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1"/>
  <sheetViews>
    <sheetView tabSelected="1" topLeftCell="F1" workbookViewId="0">
      <selection activeCell="L11" sqref="L11"/>
    </sheetView>
  </sheetViews>
  <sheetFormatPr baseColWidth="10" defaultRowHeight="12.75" x14ac:dyDescent="0.2"/>
  <cols>
    <col min="1" max="1" width="5.28515625" customWidth="1"/>
    <col min="2" max="2" width="32.85546875" customWidth="1"/>
    <col min="3" max="4" width="27.140625" customWidth="1"/>
    <col min="5" max="5" width="17" customWidth="1"/>
    <col min="6" max="6" width="15.140625" customWidth="1"/>
    <col min="7" max="7" width="12.42578125" customWidth="1"/>
    <col min="8" max="8" width="19" customWidth="1"/>
    <col min="9" max="9" width="12.85546875" customWidth="1"/>
    <col min="10" max="10" width="20" customWidth="1"/>
    <col min="11" max="11" width="13" customWidth="1"/>
    <col min="12" max="12" width="21.28515625" customWidth="1"/>
    <col min="13" max="13" width="12.85546875" customWidth="1"/>
    <col min="14" max="14" width="14.85546875" customWidth="1"/>
    <col min="15" max="15" width="13.140625" customWidth="1"/>
    <col min="16" max="16" width="18.28515625" customWidth="1"/>
    <col min="18" max="18" width="14.85546875" customWidth="1"/>
  </cols>
  <sheetData>
    <row r="1" spans="2:20" ht="15.75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0" ht="36.75" customHeight="1" thickBot="1" x14ac:dyDescent="0.25">
      <c r="B2" s="8" t="s">
        <v>0</v>
      </c>
      <c r="C2" s="9"/>
      <c r="D2" s="9"/>
      <c r="E2" s="9"/>
      <c r="F2" s="9"/>
      <c r="G2" s="9"/>
      <c r="H2" s="10"/>
      <c r="I2" s="10"/>
      <c r="J2" s="11"/>
      <c r="K2" s="3"/>
      <c r="L2" s="4"/>
      <c r="M2" s="4"/>
      <c r="N2" s="4"/>
      <c r="O2" s="4"/>
      <c r="P2" s="4"/>
      <c r="Q2" s="1"/>
      <c r="R2" s="1"/>
      <c r="S2" s="1"/>
      <c r="T2" s="1"/>
    </row>
    <row r="3" spans="2:20" ht="27" thickBot="1" x14ac:dyDescent="0.25">
      <c r="B3" s="5"/>
      <c r="C3" s="5"/>
      <c r="D3" s="5"/>
      <c r="E3" s="5"/>
      <c r="F3" s="5"/>
      <c r="G3" s="5"/>
      <c r="H3" s="6"/>
      <c r="I3" s="6"/>
      <c r="J3" s="6"/>
      <c r="K3" s="3"/>
      <c r="L3" s="4"/>
      <c r="M3" s="4"/>
      <c r="N3" s="4"/>
      <c r="O3" s="4"/>
      <c r="P3" s="4"/>
      <c r="Q3" s="1"/>
      <c r="R3" s="1"/>
      <c r="S3" s="1"/>
      <c r="T3" s="1"/>
    </row>
    <row r="4" spans="2:20" ht="15.75" x14ac:dyDescent="0.2">
      <c r="B4" s="12"/>
      <c r="C4" s="13" t="s">
        <v>1</v>
      </c>
      <c r="D4" s="14" t="s">
        <v>17</v>
      </c>
      <c r="E4" s="14"/>
      <c r="F4" s="15"/>
      <c r="G4" s="16"/>
      <c r="H4" s="17"/>
      <c r="I4" s="14"/>
      <c r="J4" s="14" t="s">
        <v>20</v>
      </c>
      <c r="K4" s="16"/>
      <c r="L4" s="14" t="s">
        <v>21</v>
      </c>
      <c r="M4" s="18"/>
      <c r="N4" s="14"/>
      <c r="O4" s="15"/>
      <c r="P4" s="54"/>
      <c r="Q4" s="1"/>
      <c r="R4" s="1"/>
      <c r="S4" s="1"/>
      <c r="T4" s="1"/>
    </row>
    <row r="5" spans="2:20" ht="18" x14ac:dyDescent="0.2">
      <c r="B5" s="19"/>
      <c r="C5" s="20" t="s">
        <v>3</v>
      </c>
      <c r="D5" s="21" t="s">
        <v>18</v>
      </c>
      <c r="E5" s="21" t="s">
        <v>4</v>
      </c>
      <c r="F5" s="22" t="s">
        <v>5</v>
      </c>
      <c r="G5" s="23"/>
      <c r="H5" s="22" t="s">
        <v>5</v>
      </c>
      <c r="I5" s="21"/>
      <c r="J5" s="21" t="s">
        <v>7</v>
      </c>
      <c r="K5" s="23"/>
      <c r="L5" s="21" t="s">
        <v>22</v>
      </c>
      <c r="M5" s="24"/>
      <c r="N5" s="21" t="s">
        <v>2</v>
      </c>
      <c r="O5" s="25"/>
      <c r="P5" s="55" t="s">
        <v>8</v>
      </c>
      <c r="Q5" s="1"/>
      <c r="R5" s="1"/>
      <c r="S5" s="1"/>
      <c r="T5" s="1"/>
    </row>
    <row r="6" spans="2:20" ht="18.75" thickBot="1" x14ac:dyDescent="0.3">
      <c r="B6" s="26" t="s">
        <v>9</v>
      </c>
      <c r="C6" s="27" t="s">
        <v>10</v>
      </c>
      <c r="D6" s="28" t="s">
        <v>19</v>
      </c>
      <c r="E6" s="28" t="s">
        <v>23</v>
      </c>
      <c r="F6" s="29" t="s">
        <v>11</v>
      </c>
      <c r="G6" s="28" t="s">
        <v>12</v>
      </c>
      <c r="H6" s="29" t="s">
        <v>13</v>
      </c>
      <c r="I6" s="28" t="s">
        <v>12</v>
      </c>
      <c r="J6" s="28" t="s">
        <v>15</v>
      </c>
      <c r="K6" s="28" t="s">
        <v>12</v>
      </c>
      <c r="L6" s="28" t="s">
        <v>15</v>
      </c>
      <c r="M6" s="30" t="s">
        <v>12</v>
      </c>
      <c r="N6" s="28" t="s">
        <v>6</v>
      </c>
      <c r="O6" s="29" t="s">
        <v>12</v>
      </c>
      <c r="P6" s="56" t="s">
        <v>14</v>
      </c>
      <c r="Q6" s="2"/>
      <c r="R6" s="1"/>
      <c r="S6" s="1"/>
      <c r="T6" s="1"/>
    </row>
    <row r="7" spans="2:20" ht="15" x14ac:dyDescent="0.2">
      <c r="B7" s="31"/>
      <c r="C7" s="31"/>
      <c r="D7" s="32"/>
      <c r="E7" s="33"/>
      <c r="F7" s="34"/>
      <c r="G7" s="33"/>
      <c r="H7" s="35"/>
      <c r="I7" s="36"/>
      <c r="J7" s="34"/>
      <c r="K7" s="33"/>
      <c r="L7" s="37"/>
      <c r="M7" s="33"/>
      <c r="N7" s="32"/>
      <c r="O7" s="31"/>
      <c r="P7" s="57"/>
      <c r="Q7" s="1"/>
      <c r="R7" s="1"/>
      <c r="S7" s="1"/>
      <c r="T7" s="1"/>
    </row>
    <row r="8" spans="2:20" ht="20.25" x14ac:dyDescent="0.2">
      <c r="B8" s="38" t="s">
        <v>16</v>
      </c>
      <c r="C8" s="39">
        <v>3.34</v>
      </c>
      <c r="D8" s="40">
        <v>0.28000000000000003</v>
      </c>
      <c r="E8" s="41">
        <f>+C8-D8</f>
        <v>3.0599999999999996</v>
      </c>
      <c r="F8" s="42">
        <v>0.1</v>
      </c>
      <c r="G8" s="41">
        <f>SUM(E8-(E8*F8))</f>
        <v>2.7539999999999996</v>
      </c>
      <c r="H8" s="42">
        <v>0.03</v>
      </c>
      <c r="I8" s="41">
        <f>SUM(G8-(G8*H8))</f>
        <v>2.6713799999999996</v>
      </c>
      <c r="J8" s="42">
        <v>0.05</v>
      </c>
      <c r="K8" s="41">
        <f>SUM(I8-(I8*J8))</f>
        <v>2.5378109999999996</v>
      </c>
      <c r="L8" s="43">
        <v>0</v>
      </c>
      <c r="M8" s="41">
        <f>+K8-L8</f>
        <v>2.5378109999999996</v>
      </c>
      <c r="N8" s="44">
        <v>0.02</v>
      </c>
      <c r="O8" s="45">
        <f>SUM(M8-(M8*N8))</f>
        <v>2.4870547799999998</v>
      </c>
      <c r="P8" s="58">
        <f>+O8</f>
        <v>2.4870547799999998</v>
      </c>
      <c r="Q8" s="1"/>
      <c r="R8" s="1"/>
      <c r="S8" s="1"/>
      <c r="T8" s="1"/>
    </row>
    <row r="9" spans="2:20" ht="18.75" thickBot="1" x14ac:dyDescent="0.25">
      <c r="B9" s="46"/>
      <c r="C9" s="46"/>
      <c r="D9" s="47"/>
      <c r="E9" s="48"/>
      <c r="F9" s="49"/>
      <c r="G9" s="50"/>
      <c r="H9" s="51"/>
      <c r="I9" s="48"/>
      <c r="J9" s="51"/>
      <c r="K9" s="48"/>
      <c r="L9" s="52"/>
      <c r="M9" s="48"/>
      <c r="N9" s="52"/>
      <c r="O9" s="53"/>
      <c r="P9" s="59"/>
      <c r="Q9" s="1"/>
      <c r="R9" s="1"/>
      <c r="S9" s="1"/>
      <c r="T9" s="1"/>
    </row>
    <row r="10" spans="2:20" ht="15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"/>
      <c r="R10" s="1"/>
      <c r="S10" s="1"/>
      <c r="T10" s="1"/>
    </row>
    <row r="17" spans="2:16" x14ac:dyDescent="0.2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2:16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2:16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2:16" x14ac:dyDescent="0.2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</sheetData>
  <phoneticPr fontId="9" type="noConversion"/>
  <pageMargins left="0.75" right="0.75" top="1" bottom="1" header="0" footer="0"/>
  <pageSetup paperSize="9" scale="4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2011-12-07T13:08:51Z</cp:lastPrinted>
  <dcterms:created xsi:type="dcterms:W3CDTF">2001-03-26T09:00:04Z</dcterms:created>
  <dcterms:modified xsi:type="dcterms:W3CDTF">2021-08-23T10:59:22Z</dcterms:modified>
</cp:coreProperties>
</file>