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365A1FAD-C240-4EBE-95D1-094FAA6F85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Hoja1!$A$1:$E$41</definedName>
  </definedNames>
  <calcPr calcId="181029"/>
</workbook>
</file>

<file path=xl/calcChain.xml><?xml version="1.0" encoding="utf-8"?>
<calcChain xmlns="http://schemas.openxmlformats.org/spreadsheetml/2006/main">
  <c r="E4" i="1" l="1"/>
  <c r="B21" i="1"/>
  <c r="E21" i="1"/>
  <c r="C24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</calcChain>
</file>

<file path=xl/sharedStrings.xml><?xml version="1.0" encoding="utf-8"?>
<sst xmlns="http://schemas.openxmlformats.org/spreadsheetml/2006/main" count="56" uniqueCount="22">
  <si>
    <t>COMO HACER LA PREVISON DE VENTAS ANUAL  BASADA EN LA</t>
  </si>
  <si>
    <t>TENDENCIA Y EL HISTORICO DE LOS 2 ULTIMOS AÑOS .</t>
  </si>
  <si>
    <t>AÑO  :</t>
  </si>
  <si>
    <t>AÑO SIGUIENTE :</t>
  </si>
  <si>
    <t>MES</t>
  </si>
  <si>
    <t>VENTAS</t>
  </si>
  <si>
    <t>( EN VALOR O</t>
  </si>
  <si>
    <t xml:space="preserve">  UNIDADES 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</si>
  <si>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</si>
  <si>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</si>
  <si>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</si>
  <si>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</si>
  <si>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</si>
  <si>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</si>
  <si>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</si>
  <si>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</si>
  <si>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</si>
  <si>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</si>
  <si>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</si>
  <si>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</si>
  <si>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T.A.M.</t>
  </si>
  <si>
    <t xml:space="preserve">PREVISION AÑO PROXIMO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</si>
</sst>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b/>
      <sz val="18"/>
      <color indexed="10"/>
      <name val="Arial"/>
      <family val="2"/>
    </font>
    <font>
      <b/>
      <sz val="1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9" fillId="5" borderId="16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6" borderId="7" xfId="0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" fontId="6" fillId="6" borderId="5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" fontId="7" fillId="6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9"/>
  <sheetViews>
    <sheetView tabSelected="1" workbookViewId="0">
      <selection activeCell="B40" sqref="B40"/>
    </sheetView>
  </sheetViews>
  <sheetFormatPr baseColWidth="10" defaultRowHeight="12.75" x14ac:dyDescent="0.2"/>
  <cols>
    <col min="1" max="2" width="25.28515625" customWidth="1"/>
    <col min="3" max="3" width="8.7109375" customWidth="1"/>
    <col min="4" max="5" width="25.28515625" customWidth="1"/>
    <col min="6" max="6" width="10.85546875" customWidth="1"/>
    <col min="7" max="7" width="16.85546875" customWidth="1"/>
    <col min="8" max="8" width="17.140625" customWidth="1"/>
  </cols>
  <sheetData>
    <row r="1" spans="1:12" ht="30" customHeight="1" x14ac:dyDescent="0.2">
      <c r="A1" s="8" t="s">
        <v>0</v>
      </c>
      <c r="B1" s="9"/>
      <c r="C1" s="9"/>
      <c r="D1" s="9"/>
      <c r="E1" s="10"/>
      <c r="F1" s="3"/>
    </row>
    <row r="2" spans="1:12" ht="30" customHeight="1" thickBot="1" x14ac:dyDescent="0.25">
      <c r="A2" s="11" t="s">
        <v>1</v>
      </c>
      <c r="B2" s="12"/>
      <c r="C2" s="12"/>
      <c r="D2" s="12"/>
      <c r="E2" s="13"/>
      <c r="F2" s="4"/>
      <c r="G2" s="1"/>
      <c r="H2" s="1"/>
      <c r="I2" s="1"/>
      <c r="J2" s="1"/>
      <c r="K2" s="1"/>
      <c r="L2" s="1"/>
    </row>
    <row r="3" spans="1:12" ht="30" customHeight="1" thickBot="1" x14ac:dyDescent="0.25">
      <c r="A3" s="3"/>
      <c r="B3" s="3"/>
      <c r="C3" s="3"/>
      <c r="D3" s="3"/>
      <c r="E3" s="3"/>
      <c r="F3" s="5"/>
      <c r="G3" s="2"/>
      <c r="H3" s="2"/>
      <c r="I3" s="1"/>
      <c r="J3" s="1"/>
      <c r="K3" s="1"/>
      <c r="L3" s="1"/>
    </row>
    <row r="4" spans="1:12" ht="30" customHeight="1" thickBot="1" x14ac:dyDescent="0.25">
      <c r="A4" s="14" t="s">
        <v>2</v>
      </c>
      <c r="B4" s="15">
        <v>2019</v>
      </c>
      <c r="C4" s="3"/>
      <c r="D4" s="14" t="s">
        <v>3</v>
      </c>
      <c r="E4" s="16">
        <f>+B4+1</f>
        <v>2020</v>
      </c>
      <c r="F4" s="5"/>
      <c r="G4" s="2"/>
      <c r="H4" s="2"/>
      <c r="I4" s="1"/>
      <c r="J4" s="1"/>
      <c r="K4" s="1"/>
      <c r="L4" s="1"/>
    </row>
    <row r="5" spans="1:12" ht="16.5" thickBot="1" x14ac:dyDescent="0.25">
      <c r="A5" s="6"/>
      <c r="B5" s="7"/>
      <c r="C5" s="3"/>
      <c r="D5" s="6"/>
      <c r="E5" s="7"/>
      <c r="F5" s="4"/>
      <c r="G5" s="1"/>
      <c r="H5" s="1"/>
      <c r="I5" s="1"/>
      <c r="J5" s="1"/>
      <c r="K5" s="1"/>
      <c r="L5" s="1"/>
    </row>
    <row r="6" spans="1:12" ht="15.75" customHeight="1" x14ac:dyDescent="0.2">
      <c r="A6" s="17" t="s">
        <v>4</v>
      </c>
      <c r="B6" s="18" t="s">
        <v>5</v>
      </c>
      <c r="C6" s="3"/>
      <c r="D6" s="17" t="s">
        <v>4</v>
      </c>
      <c r="E6" s="18" t="s">
        <v>5</v>
      </c>
      <c r="F6" s="3"/>
      <c r="I6" s="1"/>
      <c r="J6" s="1"/>
      <c r="K6" s="1"/>
      <c r="L6" s="1"/>
    </row>
    <row r="7" spans="1:12" ht="15.75" x14ac:dyDescent="0.2">
      <c r="A7" s="19"/>
      <c r="B7" s="20" t="s">
        <v>6</v>
      </c>
      <c r="C7" s="3"/>
      <c r="D7" s="19"/>
      <c r="E7" s="20" t="s">
        <v>6</v>
      </c>
      <c r="F7" s="3"/>
      <c r="I7" s="1"/>
      <c r="J7" s="1"/>
      <c r="K7" s="1"/>
      <c r="L7" s="1"/>
    </row>
    <row r="8" spans="1:12" ht="16.5" thickBot="1" x14ac:dyDescent="0.25">
      <c r="A8" s="21"/>
      <c r="B8" s="22" t="s">
        <v>7</v>
      </c>
      <c r="C8" s="3"/>
      <c r="D8" s="21"/>
      <c r="E8" s="22" t="s">
        <v>7</v>
      </c>
      <c r="F8" s="3"/>
      <c r="I8" s="1"/>
      <c r="J8" s="1"/>
      <c r="K8" s="1"/>
      <c r="L8" s="1"/>
    </row>
    <row r="9" spans="1:12" ht="15.75" x14ac:dyDescent="0.2">
      <c r="A9" s="23" t="s">
        <v>8</v>
      </c>
      <c r="B9" s="24">
        <v>307000</v>
      </c>
      <c r="C9" s="3"/>
      <c r="D9" s="23" t="s">
        <v>8</v>
      </c>
      <c r="E9" s="24">
        <v>340000</v>
      </c>
      <c r="F9" s="3"/>
      <c r="I9" s="1"/>
      <c r="J9" s="1"/>
      <c r="K9" s="1"/>
      <c r="L9" s="1"/>
    </row>
    <row r="10" spans="1:12" ht="15.75" x14ac:dyDescent="0.2">
      <c r="A10" s="25" t="s">
        <v>9</v>
      </c>
      <c r="B10" s="26">
        <v>250000</v>
      </c>
      <c r="C10" s="3"/>
      <c r="D10" s="25" t="s">
        <v>9</v>
      </c>
      <c r="E10" s="26">
        <v>251000</v>
      </c>
      <c r="F10" s="3"/>
      <c r="I10" s="1"/>
      <c r="J10" s="1"/>
      <c r="K10" s="1"/>
      <c r="L10" s="1"/>
    </row>
    <row r="11" spans="1:12" ht="15.75" x14ac:dyDescent="0.2">
      <c r="A11" s="25" t="s">
        <v>10</v>
      </c>
      <c r="B11" s="26">
        <v>213000</v>
      </c>
      <c r="C11" s="3"/>
      <c r="D11" s="25" t="s">
        <v>10</v>
      </c>
      <c r="E11" s="26">
        <v>214000</v>
      </c>
      <c r="F11" s="3"/>
      <c r="I11" s="1"/>
      <c r="J11" s="1"/>
      <c r="K11" s="1"/>
      <c r="L11" s="1"/>
    </row>
    <row r="12" spans="1:12" ht="15.75" x14ac:dyDescent="0.2">
      <c r="A12" s="25" t="s">
        <v>11</v>
      </c>
      <c r="B12" s="26">
        <v>234000</v>
      </c>
      <c r="C12" s="3"/>
      <c r="D12" s="25" t="s">
        <v>11</v>
      </c>
      <c r="E12" s="26">
        <v>250000</v>
      </c>
      <c r="F12" s="3"/>
      <c r="I12" s="1"/>
      <c r="J12" s="1"/>
      <c r="K12" s="1"/>
      <c r="L12" s="1"/>
    </row>
    <row r="13" spans="1:12" ht="15.75" x14ac:dyDescent="0.2">
      <c r="A13" s="25" t="s">
        <v>12</v>
      </c>
      <c r="B13" s="26">
        <v>216000</v>
      </c>
      <c r="C13" s="3"/>
      <c r="D13" s="25" t="s">
        <v>12</v>
      </c>
      <c r="E13" s="26">
        <v>218000</v>
      </c>
      <c r="F13" s="3"/>
      <c r="I13" s="1"/>
      <c r="J13" s="1"/>
      <c r="K13" s="1"/>
      <c r="L13" s="1"/>
    </row>
    <row r="14" spans="1:12" ht="15.75" x14ac:dyDescent="0.2">
      <c r="A14" s="25" t="s">
        <v>13</v>
      </c>
      <c r="B14" s="26">
        <v>205000</v>
      </c>
      <c r="C14" s="3"/>
      <c r="D14" s="25" t="s">
        <v>13</v>
      </c>
      <c r="E14" s="26">
        <v>220000</v>
      </c>
      <c r="F14" s="3"/>
      <c r="I14" s="1"/>
      <c r="J14" s="1"/>
      <c r="K14" s="1"/>
      <c r="L14" s="1"/>
    </row>
    <row r="15" spans="1:12" ht="15.75" x14ac:dyDescent="0.2">
      <c r="A15" s="25" t="s">
        <v>14</v>
      </c>
      <c r="B15" s="26">
        <v>259000</v>
      </c>
      <c r="C15" s="3"/>
      <c r="D15" s="25" t="s">
        <v>14</v>
      </c>
      <c r="E15" s="26">
        <v>276000</v>
      </c>
      <c r="F15" s="3"/>
      <c r="I15" s="1"/>
      <c r="J15" s="1"/>
      <c r="K15" s="1"/>
      <c r="L15" s="1"/>
    </row>
    <row r="16" spans="1:12" ht="15.75" x14ac:dyDescent="0.2">
      <c r="A16" s="25" t="s">
        <v>15</v>
      </c>
      <c r="B16" s="26">
        <v>182000</v>
      </c>
      <c r="C16" s="3"/>
      <c r="D16" s="25" t="s">
        <v>15</v>
      </c>
      <c r="E16" s="26">
        <v>191000</v>
      </c>
      <c r="F16" s="3"/>
      <c r="I16" s="1"/>
      <c r="J16" s="1"/>
      <c r="K16" s="1"/>
      <c r="L16" s="1"/>
    </row>
    <row r="17" spans="1:12" ht="15.75" x14ac:dyDescent="0.2">
      <c r="A17" s="25" t="s">
        <v>16</v>
      </c>
      <c r="B17" s="26">
        <v>190000</v>
      </c>
      <c r="C17" s="3"/>
      <c r="D17" s="25" t="s">
        <v>16</v>
      </c>
      <c r="E17" s="26">
        <v>246000</v>
      </c>
      <c r="F17" s="3"/>
      <c r="I17" s="1"/>
      <c r="J17" s="1"/>
      <c r="K17" s="1"/>
      <c r="L17" s="1"/>
    </row>
    <row r="18" spans="1:12" ht="15.75" x14ac:dyDescent="0.2">
      <c r="A18" s="25" t="s">
        <v>17</v>
      </c>
      <c r="B18" s="26">
        <v>181000</v>
      </c>
      <c r="C18" s="3"/>
      <c r="D18" s="25" t="s">
        <v>17</v>
      </c>
      <c r="E18" s="26">
        <v>259000</v>
      </c>
      <c r="F18" s="3"/>
      <c r="I18" s="1"/>
      <c r="J18" s="1"/>
      <c r="K18" s="1"/>
      <c r="L18" s="1"/>
    </row>
    <row r="19" spans="1:12" ht="15.75" x14ac:dyDescent="0.2">
      <c r="A19" s="25" t="s">
        <v>18</v>
      </c>
      <c r="B19" s="26">
        <v>221000</v>
      </c>
      <c r="C19" s="3"/>
      <c r="D19" s="25" t="s">
        <v>18</v>
      </c>
      <c r="E19" s="26">
        <v>320000</v>
      </c>
      <c r="F19" s="3"/>
      <c r="I19" s="1"/>
      <c r="J19" s="1"/>
      <c r="K19" s="1"/>
      <c r="L19" s="1"/>
    </row>
    <row r="20" spans="1:12" ht="16.5" thickBot="1" x14ac:dyDescent="0.25">
      <c r="A20" s="27" t="s">
        <v>19</v>
      </c>
      <c r="B20" s="28">
        <v>293000</v>
      </c>
      <c r="C20" s="3"/>
      <c r="D20" s="25" t="s">
        <v>19</v>
      </c>
      <c r="E20" s="26">
        <v>445000</v>
      </c>
      <c r="F20" s="3"/>
      <c r="I20" s="1"/>
      <c r="J20" s="1"/>
      <c r="K20" s="1"/>
      <c r="L20" s="1"/>
    </row>
    <row r="21" spans="1:12" ht="30.75" customHeight="1" thickBot="1" x14ac:dyDescent="0.25">
      <c r="A21" s="29" t="s">
        <v>20</v>
      </c>
      <c r="B21" s="30">
        <f>SUM(B9:B20)/12</f>
        <v>229250</v>
      </c>
      <c r="C21" s="3"/>
      <c r="D21" s="29" t="s">
        <v>20</v>
      </c>
      <c r="E21" s="31">
        <f>SUM(E9:E20)/12</f>
        <v>269166.66666666669</v>
      </c>
      <c r="F21" s="3"/>
      <c r="I21" s="1"/>
      <c r="J21" s="1"/>
      <c r="K21" s="1"/>
      <c r="L21" s="1"/>
    </row>
    <row r="22" spans="1:12" ht="15" x14ac:dyDescent="0.2">
      <c r="A22" s="4"/>
      <c r="B22" s="4"/>
      <c r="C22" s="3"/>
      <c r="D22" s="3"/>
      <c r="E22" s="3"/>
      <c r="F22" s="3"/>
      <c r="I22" s="1"/>
      <c r="J22" s="1"/>
      <c r="K22" s="1"/>
      <c r="L22" s="1"/>
    </row>
    <row r="23" spans="1:12" ht="25.5" customHeight="1" thickBot="1" x14ac:dyDescent="0.25">
      <c r="A23" s="3"/>
      <c r="B23" s="3"/>
      <c r="C23" s="3"/>
      <c r="D23" s="3"/>
      <c r="E23" s="3"/>
      <c r="F23" s="4"/>
      <c r="G23" s="1"/>
      <c r="H23" s="1"/>
      <c r="I23" s="1"/>
      <c r="J23" s="1"/>
      <c r="K23" s="1"/>
      <c r="L23" s="1"/>
    </row>
    <row r="24" spans="1:12" ht="30" customHeight="1" thickBot="1" x14ac:dyDescent="0.25">
      <c r="A24" s="32" t="s">
        <v>21</v>
      </c>
      <c r="B24" s="33"/>
      <c r="C24" s="34">
        <f>+B4+2</f>
        <v>2021</v>
      </c>
      <c r="D24" s="3"/>
      <c r="E24" s="3"/>
      <c r="F24" s="4"/>
      <c r="G24" s="1"/>
      <c r="H24" s="1"/>
      <c r="I24" s="1"/>
      <c r="J24" s="1"/>
      <c r="K24" s="1"/>
      <c r="L24" s="1"/>
    </row>
    <row r="25" spans="1:12" ht="23.25" customHeight="1" thickBot="1" x14ac:dyDescent="0.25">
      <c r="A25" s="3"/>
      <c r="B25" s="3"/>
      <c r="C25" s="3"/>
      <c r="D25" s="3"/>
      <c r="E25" s="3"/>
      <c r="F25" s="3"/>
      <c r="H25" s="1"/>
      <c r="I25" s="1"/>
      <c r="J25" s="1"/>
      <c r="K25" s="1"/>
      <c r="L25" s="1"/>
    </row>
    <row r="26" spans="1:12" ht="15.75" x14ac:dyDescent="0.2">
      <c r="A26" s="35" t="s">
        <v>4</v>
      </c>
      <c r="B26" s="36" t="s">
        <v>5</v>
      </c>
      <c r="C26" s="3"/>
      <c r="D26" s="3"/>
      <c r="E26" s="3"/>
      <c r="F26" s="3"/>
      <c r="H26" s="1"/>
      <c r="I26" s="1"/>
      <c r="J26" s="1"/>
      <c r="K26" s="1"/>
      <c r="L26" s="1"/>
    </row>
    <row r="27" spans="1:12" ht="15.75" x14ac:dyDescent="0.2">
      <c r="A27" s="37"/>
      <c r="B27" s="38" t="s">
        <v>6</v>
      </c>
      <c r="C27" s="3"/>
      <c r="D27" s="3"/>
      <c r="E27" s="3"/>
      <c r="F27" s="3"/>
      <c r="G27" s="1"/>
      <c r="H27" s="1"/>
      <c r="I27" s="1"/>
      <c r="J27" s="1"/>
      <c r="K27" s="1"/>
      <c r="L27" s="1"/>
    </row>
    <row r="28" spans="1:12" ht="16.5" thickBot="1" x14ac:dyDescent="0.25">
      <c r="A28" s="39"/>
      <c r="B28" s="40" t="s">
        <v>7</v>
      </c>
      <c r="C28" s="3"/>
      <c r="D28" s="3"/>
      <c r="E28" s="3"/>
      <c r="F28" s="3"/>
      <c r="G28" s="1"/>
      <c r="H28" s="1"/>
      <c r="I28" s="1"/>
      <c r="J28" s="1"/>
      <c r="K28" s="1"/>
      <c r="L28" s="1"/>
    </row>
    <row r="29" spans="1:12" ht="15.75" x14ac:dyDescent="0.2">
      <c r="A29" s="41" t="s">
        <v>8</v>
      </c>
      <c r="B29" s="42">
        <f t="shared" ref="B29:B40" si="0">SUM(E9)*(E$21/B$21)</f>
        <v>399200.29080334422</v>
      </c>
      <c r="C29" s="3"/>
      <c r="D29" s="3"/>
      <c r="E29" s="3"/>
      <c r="F29" s="3"/>
      <c r="G29" s="1"/>
      <c r="H29" s="1"/>
      <c r="I29" s="1"/>
      <c r="J29" s="1"/>
      <c r="K29" s="1"/>
      <c r="L29" s="1"/>
    </row>
    <row r="30" spans="1:12" ht="15.75" x14ac:dyDescent="0.2">
      <c r="A30" s="43" t="s">
        <v>9</v>
      </c>
      <c r="B30" s="42">
        <f t="shared" si="0"/>
        <v>294703.74409305706</v>
      </c>
      <c r="C30" s="3"/>
      <c r="D30" s="3"/>
      <c r="E30" s="3"/>
      <c r="F30" s="3"/>
      <c r="G30" s="1"/>
      <c r="H30" s="1"/>
      <c r="I30" s="1"/>
      <c r="J30" s="1"/>
      <c r="K30" s="1"/>
      <c r="L30" s="1"/>
    </row>
    <row r="31" spans="1:12" ht="15.75" x14ac:dyDescent="0.2">
      <c r="A31" s="43" t="s">
        <v>10</v>
      </c>
      <c r="B31" s="42">
        <f t="shared" si="0"/>
        <v>251261.35950563432</v>
      </c>
      <c r="C31" s="3"/>
      <c r="D31" s="3"/>
      <c r="E31" s="3"/>
      <c r="F31" s="3"/>
      <c r="G31" s="1"/>
      <c r="H31" s="1"/>
      <c r="I31" s="1"/>
      <c r="J31" s="1"/>
      <c r="K31" s="1"/>
      <c r="L31" s="1"/>
    </row>
    <row r="32" spans="1:12" ht="15.75" x14ac:dyDescent="0.2">
      <c r="A32" s="43" t="s">
        <v>11</v>
      </c>
      <c r="B32" s="42">
        <f t="shared" si="0"/>
        <v>293529.62559069431</v>
      </c>
      <c r="C32" s="3"/>
      <c r="D32" s="3"/>
      <c r="E32" s="3"/>
      <c r="F32" s="3"/>
      <c r="G32" s="1"/>
      <c r="H32" s="1"/>
      <c r="I32" s="1"/>
      <c r="J32" s="1"/>
      <c r="K32" s="1"/>
      <c r="L32" s="1"/>
    </row>
    <row r="33" spans="1:12" ht="15.75" x14ac:dyDescent="0.2">
      <c r="A33" s="43" t="s">
        <v>12</v>
      </c>
      <c r="B33" s="42">
        <f t="shared" si="0"/>
        <v>255957.83351508543</v>
      </c>
      <c r="C33" s="3"/>
      <c r="D33" s="3"/>
      <c r="E33" s="3"/>
      <c r="F33" s="3"/>
      <c r="G33" s="1"/>
      <c r="H33" s="1"/>
      <c r="I33" s="1"/>
      <c r="J33" s="1"/>
      <c r="K33" s="1"/>
      <c r="L33" s="1"/>
    </row>
    <row r="34" spans="1:12" ht="15.75" x14ac:dyDescent="0.2">
      <c r="A34" s="43" t="s">
        <v>13</v>
      </c>
      <c r="B34" s="42">
        <f t="shared" si="0"/>
        <v>258306.07051981098</v>
      </c>
      <c r="C34" s="3"/>
      <c r="D34" s="3"/>
      <c r="E34" s="3"/>
      <c r="F34" s="3"/>
      <c r="G34" s="1"/>
      <c r="H34" s="1"/>
      <c r="I34" s="1"/>
      <c r="J34" s="1"/>
      <c r="K34" s="1"/>
      <c r="L34" s="1"/>
    </row>
    <row r="35" spans="1:12" ht="15.75" x14ac:dyDescent="0.2">
      <c r="A35" s="43" t="s">
        <v>14</v>
      </c>
      <c r="B35" s="42">
        <f t="shared" si="0"/>
        <v>324056.70665212651</v>
      </c>
      <c r="C35" s="3"/>
      <c r="D35" s="3"/>
      <c r="E35" s="3"/>
      <c r="F35" s="3"/>
      <c r="G35" s="1"/>
      <c r="H35" s="1"/>
      <c r="I35" s="1"/>
      <c r="J35" s="1"/>
      <c r="K35" s="1"/>
      <c r="L35" s="1"/>
    </row>
    <row r="36" spans="1:12" ht="15.75" x14ac:dyDescent="0.2">
      <c r="A36" s="43" t="s">
        <v>15</v>
      </c>
      <c r="B36" s="42">
        <f t="shared" si="0"/>
        <v>224256.63395129042</v>
      </c>
      <c r="C36" s="3"/>
      <c r="D36" s="3"/>
      <c r="E36" s="3"/>
      <c r="F36" s="3"/>
      <c r="G36" s="1"/>
      <c r="H36" s="1"/>
      <c r="I36" s="1"/>
      <c r="J36" s="1"/>
      <c r="K36" s="1"/>
      <c r="L36" s="1"/>
    </row>
    <row r="37" spans="1:12" ht="15.75" x14ac:dyDescent="0.2">
      <c r="A37" s="43" t="s">
        <v>16</v>
      </c>
      <c r="B37" s="42">
        <f t="shared" si="0"/>
        <v>288833.1515812432</v>
      </c>
      <c r="C37" s="3"/>
      <c r="D37" s="3"/>
      <c r="E37" s="3"/>
      <c r="F37" s="3"/>
      <c r="G37" s="1"/>
      <c r="H37" s="1"/>
      <c r="I37" s="1"/>
      <c r="J37" s="1"/>
      <c r="K37" s="1"/>
      <c r="L37" s="1"/>
    </row>
    <row r="38" spans="1:12" ht="15.75" x14ac:dyDescent="0.2">
      <c r="A38" s="43" t="s">
        <v>17</v>
      </c>
      <c r="B38" s="42">
        <f t="shared" si="0"/>
        <v>304096.69211195927</v>
      </c>
      <c r="C38" s="3"/>
      <c r="D38" s="3"/>
      <c r="E38" s="3"/>
      <c r="F38" s="3"/>
      <c r="G38" s="1"/>
      <c r="H38" s="1"/>
      <c r="I38" s="1"/>
      <c r="J38" s="1"/>
      <c r="K38" s="1"/>
      <c r="L38" s="1"/>
    </row>
    <row r="39" spans="1:12" ht="15.75" x14ac:dyDescent="0.2">
      <c r="A39" s="43" t="s">
        <v>18</v>
      </c>
      <c r="B39" s="42">
        <f t="shared" si="0"/>
        <v>375717.92075608869</v>
      </c>
      <c r="C39" s="3"/>
      <c r="D39" s="3"/>
      <c r="E39" s="3"/>
      <c r="F39" s="3"/>
      <c r="G39" s="1"/>
      <c r="H39" s="1"/>
      <c r="I39" s="1"/>
      <c r="J39" s="1"/>
      <c r="K39" s="1"/>
      <c r="L39" s="1"/>
    </row>
    <row r="40" spans="1:12" ht="16.5" thickBot="1" x14ac:dyDescent="0.25">
      <c r="A40" s="44" t="s">
        <v>19</v>
      </c>
      <c r="B40" s="42">
        <f t="shared" si="0"/>
        <v>522482.73355143581</v>
      </c>
      <c r="C40" s="3"/>
      <c r="D40" s="3"/>
      <c r="E40" s="3"/>
      <c r="F40" s="3"/>
      <c r="G40" s="1"/>
      <c r="H40" s="1"/>
      <c r="I40" s="1"/>
      <c r="J40" s="1"/>
      <c r="K40" s="1"/>
      <c r="L40" s="1"/>
    </row>
    <row r="41" spans="1:12" ht="33" customHeight="1" thickBot="1" x14ac:dyDescent="0.25">
      <c r="A41" s="45" t="s">
        <v>20</v>
      </c>
      <c r="B41" s="46">
        <f>SUM(B29:B40)/12</f>
        <v>316033.56355264748</v>
      </c>
      <c r="C41" s="3"/>
      <c r="D41" s="3"/>
      <c r="E41" s="3"/>
      <c r="F41" s="3"/>
      <c r="G41" s="1"/>
      <c r="H41" s="1"/>
      <c r="I41" s="1"/>
      <c r="J41" s="1"/>
      <c r="K41" s="1"/>
      <c r="L41" s="1"/>
    </row>
    <row r="42" spans="1:12" ht="15" x14ac:dyDescent="0.2">
      <c r="A42" s="3"/>
      <c r="B42" s="3"/>
      <c r="C42" s="3"/>
      <c r="D42" s="3"/>
      <c r="E42" s="3"/>
      <c r="F42" s="3"/>
      <c r="G42" s="1"/>
      <c r="H42" s="1"/>
      <c r="I42" s="1"/>
      <c r="J42" s="1"/>
      <c r="K42" s="1"/>
      <c r="L42" s="1"/>
    </row>
    <row r="43" spans="1:12" ht="15" x14ac:dyDescent="0.2">
      <c r="G43" s="1"/>
      <c r="H43" s="1"/>
      <c r="I43" s="1"/>
      <c r="J43" s="1"/>
      <c r="K43" s="1"/>
      <c r="L43" s="1"/>
    </row>
    <row r="44" spans="1:12" ht="27.75" customHeight="1" x14ac:dyDescent="0.2">
      <c r="F44" s="1"/>
      <c r="G44" s="1"/>
      <c r="H44" s="1"/>
      <c r="I44" s="1"/>
      <c r="J44" s="1"/>
      <c r="K44" s="1"/>
      <c r="L44" s="1"/>
    </row>
    <row r="45" spans="1:12" ht="15" x14ac:dyDescent="0.2">
      <c r="F45" s="1"/>
      <c r="G45" s="1"/>
      <c r="H45" s="1"/>
      <c r="I45" s="1"/>
      <c r="J45" s="1"/>
      <c r="K45" s="1"/>
      <c r="L45" s="1"/>
    </row>
    <row r="46" spans="1:12" ht="15" x14ac:dyDescent="0.2">
      <c r="G46" s="1"/>
      <c r="H46" s="1"/>
      <c r="I46" s="1"/>
      <c r="J46" s="1"/>
      <c r="K46" s="1"/>
      <c r="L46" s="1"/>
    </row>
    <row r="47" spans="1:12" ht="15" x14ac:dyDescent="0.2">
      <c r="E47" s="1"/>
      <c r="F47" s="1"/>
      <c r="G47" s="1"/>
      <c r="H47" s="1"/>
      <c r="I47" s="1"/>
      <c r="J47" s="1"/>
      <c r="K47" s="1"/>
      <c r="L47" s="1"/>
    </row>
    <row r="48" spans="1:12" ht="15" x14ac:dyDescent="0.2">
      <c r="E48" s="1"/>
      <c r="F48" s="1"/>
      <c r="G48" s="1"/>
      <c r="H48" s="1"/>
      <c r="I48" s="1"/>
      <c r="J48" s="1"/>
      <c r="K48" s="1"/>
      <c r="L48" s="1"/>
    </row>
    <row r="49" spans="2:12" ht="15" x14ac:dyDescent="0.2">
      <c r="E49" s="1"/>
      <c r="F49" s="1"/>
      <c r="G49" s="1"/>
      <c r="H49" s="1"/>
      <c r="I49" s="1"/>
      <c r="J49" s="1"/>
      <c r="K49" s="1"/>
      <c r="L49" s="1"/>
    </row>
    <row r="50" spans="2:12" ht="15" x14ac:dyDescent="0.2">
      <c r="E50" s="1"/>
      <c r="F50" s="1"/>
      <c r="G50" s="1"/>
      <c r="H50" s="1"/>
      <c r="I50" s="1"/>
      <c r="J50" s="1"/>
      <c r="K50" s="1"/>
      <c r="L50" s="1"/>
    </row>
    <row r="51" spans="2:12" ht="15" x14ac:dyDescent="0.2">
      <c r="E51" s="1"/>
      <c r="F51" s="1"/>
      <c r="G51" s="1"/>
      <c r="H51" s="1"/>
      <c r="I51" s="1"/>
      <c r="J51" s="1"/>
      <c r="K51" s="1"/>
      <c r="L51" s="1"/>
    </row>
    <row r="52" spans="2:12" ht="15" x14ac:dyDescent="0.2">
      <c r="E52" s="1"/>
      <c r="F52" s="1"/>
      <c r="G52" s="1"/>
      <c r="H52" s="1"/>
      <c r="I52" s="1"/>
      <c r="J52" s="1"/>
      <c r="K52" s="1"/>
      <c r="L52" s="1"/>
    </row>
    <row r="53" spans="2:12" ht="15" x14ac:dyDescent="0.2">
      <c r="E53" s="1"/>
      <c r="F53" s="1"/>
      <c r="G53" s="1"/>
      <c r="H53" s="1"/>
      <c r="I53" s="1"/>
      <c r="J53" s="1"/>
      <c r="K53" s="1"/>
      <c r="L53" s="1"/>
    </row>
    <row r="54" spans="2:12" ht="15" x14ac:dyDescent="0.2">
      <c r="E54" s="1"/>
      <c r="F54" s="1"/>
      <c r="G54" s="1"/>
      <c r="H54" s="1"/>
      <c r="I54" s="1"/>
      <c r="J54" s="1"/>
      <c r="K54" s="1"/>
      <c r="L54" s="1"/>
    </row>
    <row r="55" spans="2:12" ht="15" x14ac:dyDescent="0.2">
      <c r="E55" s="1"/>
      <c r="F55" s="1"/>
      <c r="G55" s="1"/>
      <c r="H55" s="1"/>
      <c r="I55" s="1"/>
      <c r="J55" s="1"/>
      <c r="K55" s="1"/>
      <c r="L55" s="1"/>
    </row>
    <row r="56" spans="2:12" ht="15" x14ac:dyDescent="0.2">
      <c r="E56" s="1"/>
      <c r="F56" s="1"/>
      <c r="G56" s="1"/>
      <c r="H56" s="1"/>
      <c r="I56" s="1"/>
      <c r="J56" s="1"/>
      <c r="K56" s="1"/>
      <c r="L56" s="1"/>
    </row>
    <row r="57" spans="2:12" ht="15" x14ac:dyDescent="0.2">
      <c r="E57" s="1"/>
      <c r="F57" s="1"/>
      <c r="G57" s="1"/>
      <c r="H57" s="1"/>
      <c r="I57" s="1"/>
      <c r="J57" s="1"/>
      <c r="K57" s="1"/>
      <c r="L57" s="1"/>
    </row>
    <row r="58" spans="2:12" ht="15" x14ac:dyDescent="0.2">
      <c r="E58" s="1"/>
      <c r="F58" s="1"/>
      <c r="G58" s="1"/>
      <c r="H58" s="1"/>
      <c r="I58" s="1"/>
      <c r="J58" s="1"/>
      <c r="K58" s="1"/>
      <c r="L58" s="1"/>
    </row>
    <row r="59" spans="2:12" ht="15" x14ac:dyDescent="0.2">
      <c r="E59" s="1"/>
      <c r="F59" s="1"/>
      <c r="G59" s="1"/>
      <c r="H59" s="1"/>
      <c r="I59" s="1"/>
      <c r="J59" s="1"/>
      <c r="K59" s="1"/>
      <c r="L59" s="1"/>
    </row>
    <row r="60" spans="2:12" ht="15" x14ac:dyDescent="0.2">
      <c r="E60" s="1"/>
      <c r="F60" s="1"/>
      <c r="G60" s="1"/>
      <c r="H60" s="1"/>
      <c r="I60" s="1"/>
      <c r="J60" s="1"/>
      <c r="K60" s="1"/>
      <c r="L60" s="1"/>
    </row>
    <row r="61" spans="2:12" ht="15" x14ac:dyDescent="0.2">
      <c r="E61" s="1"/>
      <c r="F61" s="1"/>
      <c r="G61" s="1"/>
      <c r="H61" s="1"/>
      <c r="I61" s="1"/>
      <c r="J61" s="1"/>
      <c r="K61" s="1"/>
      <c r="L61" s="1"/>
    </row>
    <row r="62" spans="2:12" ht="15" x14ac:dyDescent="0.2">
      <c r="B62" s="1"/>
      <c r="E62" s="1"/>
      <c r="F62" s="1"/>
      <c r="G62" s="1"/>
      <c r="H62" s="1"/>
      <c r="I62" s="1"/>
      <c r="J62" s="1"/>
      <c r="K62" s="1"/>
      <c r="L62" s="1"/>
    </row>
    <row r="63" spans="2:12" ht="15" x14ac:dyDescent="0.2">
      <c r="B63" s="1"/>
      <c r="E63" s="1"/>
      <c r="F63" s="1"/>
      <c r="G63" s="1"/>
      <c r="H63" s="1"/>
      <c r="I63" s="1"/>
      <c r="J63" s="1"/>
      <c r="K63" s="1"/>
      <c r="L63" s="1"/>
    </row>
    <row r="64" spans="2:12" ht="15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ht="15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ht="15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ht="15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ht="15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ht="15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ht="15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ht="15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ht="15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ht="15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ht="15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ht="15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ht="15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ht="15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ht="15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ht="15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ht="15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ht="15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ht="15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ht="15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ht="15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ht="15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ht="15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ht="15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ht="15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ht="15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</sheetData>
  <pageMargins left="0.6" right="0.12" top="0.62" bottom="0.12" header="0" footer="0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2011-01-06T13:34:38Z</cp:lastPrinted>
  <dcterms:created xsi:type="dcterms:W3CDTF">2001-12-06T22:49:43Z</dcterms:created>
  <dcterms:modified xsi:type="dcterms:W3CDTF">2021-08-21T17:47:38Z</dcterms:modified>
</cp:coreProperties>
</file>