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3CE2762E-53FB-43EB-809D-7110F0E3B93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14" i="1" l="1"/>
  <c r="F21" i="1"/>
  <c r="F37" i="1" s="1"/>
  <c r="F19" i="1"/>
  <c r="F32" i="1" s="1"/>
  <c r="F23" i="1" l="1"/>
</calcChain>
</file>

<file path=xl/sharedStrings.xml><?xml version="1.0" encoding="utf-8"?>
<sst xmlns="http://schemas.openxmlformats.org/spreadsheetml/2006/main" count="36" uniqueCount="34">
  <si>
    <t>TIENDA :</t>
  </si>
  <si>
    <t>( PONER TIENDA )</t>
  </si>
  <si>
    <t>CIFRAS</t>
  </si>
  <si>
    <t>Nº DE CAJAS</t>
  </si>
  <si>
    <t>MINUTOS</t>
  </si>
  <si>
    <t>MINUTOS Y SALEN</t>
  </si>
  <si>
    <t xml:space="preserve">CAPACIDAD DE ABSORCION DE LA </t>
  </si>
  <si>
    <t xml:space="preserve">PROBABILIDAD DE QUE HAYA </t>
  </si>
  <si>
    <t>Nº DE PERSONAS DE MEDIA</t>
  </si>
  <si>
    <t>HACIENDO COLA                                         =</t>
  </si>
  <si>
    <t>Nº TOTAL DE PERSONAS QUE ESTAN</t>
  </si>
  <si>
    <t>EN LA COLA Y EN CAJA                              =</t>
  </si>
  <si>
    <t xml:space="preserve">TIEMPO MEDIO ( EN MINUTOS ) QUE ESTA </t>
  </si>
  <si>
    <t>UNA PERSONA HACIENDO COLA          =</t>
  </si>
  <si>
    <t xml:space="preserve">UNA PERSONA ENTRE HACIENDO COLA </t>
  </si>
  <si>
    <t>Y SER ATENDIDO POR EL CAJERO/A   =</t>
  </si>
  <si>
    <t xml:space="preserve">Nº DE PERSONAS QUE SON ATENDIDAS </t>
  </si>
  <si>
    <t>Nº DE PERSONAS QUE SE AGREGAN A LA</t>
  </si>
  <si>
    <t>COMO CALCULAR LA CAPACIDAD DE ABSORCION DE VARIOS</t>
  </si>
  <si>
    <t>DATOS OBSERVADOS</t>
  </si>
  <si>
    <t xml:space="preserve">MODELO DE COLAS CON VARIOS PUNTOS DE SERVICIO O </t>
  </si>
  <si>
    <t>PUNTOS DE SERVICIO O CAJAS DE PAGO  . ANALISIS DEL</t>
  </si>
  <si>
    <t>DE CAJAS DE PAGO DE SALIDA .</t>
  </si>
  <si>
    <t>POR EL CAJERO/A POR MINUTO             =</t>
  </si>
  <si>
    <t>COLA POR MINUTO                                      =</t>
  </si>
  <si>
    <t>COLA O TIEMPO ACTIVO DE LAS CAJAS  =</t>
  </si>
  <si>
    <t>PROBABILIDAD DE QUE NO HAYA PERSONAS</t>
  </si>
  <si>
    <t>PERSONAS EN COLA Y EN CAJA , O</t>
  </si>
  <si>
    <t>POSIBILIDAD DE QUE UNA CAJA QUEDE INACTIVA =</t>
  </si>
  <si>
    <t>PERSONAS DE PROMEDIO QUE SE INCORPORAN A LA COLA</t>
  </si>
  <si>
    <t>DURANTE ESOS</t>
  </si>
  <si>
    <t xml:space="preserve">PERSONAS QUE PUEDEN SER ATENDIDAS POR EL CAJERO/A </t>
  </si>
  <si>
    <t>CADA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</si>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</sst>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0.000%"/>
    <numFmt numFmtId="184" formatCode="0.0000"/>
  </numFmts>
  <fonts count="1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color indexed="10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4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4" fillId="5" borderId="11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1" fontId="7" fillId="8" borderId="22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vertical="center"/>
    </xf>
    <xf numFmtId="10" fontId="8" fillId="8" borderId="22" xfId="1" applyNumberFormat="1" applyFont="1" applyFill="1" applyBorder="1" applyAlignment="1">
      <alignment horizontal="center" vertical="center"/>
    </xf>
    <xf numFmtId="0" fontId="0" fillId="8" borderId="12" xfId="0" applyFill="1" applyBorder="1" applyAlignment="1">
      <alignment vertical="center"/>
    </xf>
    <xf numFmtId="0" fontId="9" fillId="8" borderId="13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left" vertical="center"/>
    </xf>
    <xf numFmtId="0" fontId="0" fillId="8" borderId="15" xfId="0" applyFill="1" applyBorder="1" applyAlignment="1">
      <alignment vertical="center"/>
    </xf>
    <xf numFmtId="10" fontId="8" fillId="8" borderId="22" xfId="0" applyNumberFormat="1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vertical="center"/>
    </xf>
    <xf numFmtId="182" fontId="8" fillId="8" borderId="13" xfId="0" applyNumberFormat="1" applyFont="1" applyFill="1" applyBorder="1" applyAlignment="1">
      <alignment vertical="center"/>
    </xf>
    <xf numFmtId="0" fontId="4" fillId="8" borderId="0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2" fillId="8" borderId="26" xfId="0" applyFont="1" applyFill="1" applyBorder="1" applyAlignment="1">
      <alignment vertical="center"/>
    </xf>
    <xf numFmtId="182" fontId="8" fillId="8" borderId="22" xfId="1" applyNumberFormat="1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vertical="center"/>
    </xf>
    <xf numFmtId="0" fontId="2" fillId="8" borderId="15" xfId="0" applyFont="1" applyFill="1" applyBorder="1" applyAlignment="1">
      <alignment vertical="center"/>
    </xf>
    <xf numFmtId="184" fontId="8" fillId="8" borderId="22" xfId="0" applyNumberFormat="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9" fillId="8" borderId="10" xfId="0" applyFont="1" applyFill="1" applyBorder="1" applyAlignment="1">
      <alignment vertical="center"/>
    </xf>
    <xf numFmtId="0" fontId="8" fillId="8" borderId="22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F28" sqref="F28"/>
    </sheetView>
  </sheetViews>
  <sheetFormatPr baseColWidth="10" defaultRowHeight="12.75" x14ac:dyDescent="0.2"/>
  <cols>
    <col min="5" max="5" width="36.5703125" customWidth="1"/>
    <col min="6" max="6" width="19.28515625" customWidth="1"/>
    <col min="7" max="7" width="19.7109375" customWidth="1"/>
    <col min="8" max="8" width="12.28515625" customWidth="1"/>
  </cols>
  <sheetData>
    <row r="1" spans="1:7" ht="23.25" x14ac:dyDescent="0.2">
      <c r="A1" s="4" t="s">
        <v>18</v>
      </c>
      <c r="B1" s="5"/>
      <c r="C1" s="5"/>
      <c r="D1" s="5"/>
      <c r="E1" s="5"/>
      <c r="F1" s="6"/>
      <c r="G1" s="2"/>
    </row>
    <row r="2" spans="1:7" ht="23.25" x14ac:dyDescent="0.2">
      <c r="A2" s="7" t="s">
        <v>21</v>
      </c>
      <c r="B2" s="8"/>
      <c r="C2" s="8"/>
      <c r="D2" s="8"/>
      <c r="E2" s="8"/>
      <c r="F2" s="9"/>
      <c r="G2" s="2"/>
    </row>
    <row r="3" spans="1:7" ht="23.25" x14ac:dyDescent="0.2">
      <c r="A3" s="7" t="s">
        <v>20</v>
      </c>
      <c r="B3" s="10"/>
      <c r="C3" s="10"/>
      <c r="D3" s="10"/>
      <c r="E3" s="10"/>
      <c r="F3" s="9"/>
      <c r="G3" s="2"/>
    </row>
    <row r="4" spans="1:7" ht="24" thickBot="1" x14ac:dyDescent="0.25">
      <c r="A4" s="11" t="s">
        <v>22</v>
      </c>
      <c r="B4" s="12"/>
      <c r="C4" s="12"/>
      <c r="D4" s="12"/>
      <c r="E4" s="12"/>
      <c r="F4" s="13"/>
      <c r="G4" s="2"/>
    </row>
    <row r="5" spans="1:7" ht="36.75" customHeight="1" thickBot="1" x14ac:dyDescent="0.25">
      <c r="A5" s="14"/>
      <c r="B5" s="15"/>
      <c r="C5" s="15"/>
      <c r="D5" s="15"/>
      <c r="E5" s="15"/>
      <c r="F5" s="15"/>
      <c r="G5" s="2"/>
    </row>
    <row r="6" spans="1:7" ht="33.75" customHeight="1" thickBot="1" x14ac:dyDescent="0.25">
      <c r="A6" s="22" t="s">
        <v>0</v>
      </c>
      <c r="B6" s="23"/>
      <c r="C6" s="24" t="s">
        <v>1</v>
      </c>
      <c r="D6" s="23"/>
      <c r="E6" s="23"/>
      <c r="F6" s="25"/>
      <c r="G6" s="2"/>
    </row>
    <row r="7" spans="1:7" ht="39.75" customHeight="1" thickBot="1" x14ac:dyDescent="0.25">
      <c r="A7" s="16"/>
      <c r="B7" s="16"/>
      <c r="C7" s="16"/>
      <c r="D7" s="16"/>
      <c r="E7" s="16"/>
      <c r="F7" s="16"/>
      <c r="G7" s="1"/>
    </row>
    <row r="8" spans="1:7" ht="32.25" customHeight="1" thickBot="1" x14ac:dyDescent="0.25">
      <c r="A8" s="26" t="s">
        <v>19</v>
      </c>
      <c r="B8" s="27"/>
      <c r="C8" s="27"/>
      <c r="D8" s="27"/>
      <c r="E8" s="27"/>
      <c r="F8" s="28" t="s">
        <v>2</v>
      </c>
      <c r="G8" s="1"/>
    </row>
    <row r="9" spans="1:7" ht="15.75" x14ac:dyDescent="0.2">
      <c r="A9" s="17"/>
      <c r="B9" s="18"/>
      <c r="C9" s="18"/>
      <c r="D9" s="18"/>
      <c r="E9" s="18"/>
      <c r="F9" s="19"/>
      <c r="G9" s="1"/>
    </row>
    <row r="10" spans="1:7" ht="21.75" customHeight="1" x14ac:dyDescent="0.2">
      <c r="A10" s="29" t="s">
        <v>3</v>
      </c>
      <c r="B10" s="30"/>
      <c r="C10" s="30"/>
      <c r="D10" s="30"/>
      <c r="E10" s="30"/>
      <c r="F10" s="41">
        <v>4</v>
      </c>
      <c r="G10" s="1"/>
    </row>
    <row r="11" spans="1:7" ht="21.75" customHeight="1" x14ac:dyDescent="0.2">
      <c r="A11" s="31" t="s">
        <v>29</v>
      </c>
      <c r="B11" s="32"/>
      <c r="C11" s="32"/>
      <c r="D11" s="32"/>
      <c r="E11" s="32"/>
      <c r="F11" s="42"/>
      <c r="G11" s="1"/>
    </row>
    <row r="12" spans="1:7" ht="21.75" customHeight="1" x14ac:dyDescent="0.2">
      <c r="A12" s="31" t="s">
        <v>32</v>
      </c>
      <c r="B12" s="40">
        <v>1</v>
      </c>
      <c r="C12" s="33" t="s">
        <v>4</v>
      </c>
      <c r="D12" s="34"/>
      <c r="E12" s="33"/>
      <c r="F12" s="42">
        <v>2</v>
      </c>
      <c r="G12" s="1"/>
    </row>
    <row r="13" spans="1:7" ht="21.75" customHeight="1" x14ac:dyDescent="0.2">
      <c r="A13" s="35" t="s">
        <v>31</v>
      </c>
      <c r="B13" s="36"/>
      <c r="C13" s="36"/>
      <c r="D13" s="36"/>
      <c r="E13" s="36"/>
      <c r="F13" s="43"/>
      <c r="G13" s="1"/>
    </row>
    <row r="14" spans="1:7" ht="21.75" customHeight="1" x14ac:dyDescent="0.2">
      <c r="A14" s="37" t="s">
        <v>30</v>
      </c>
      <c r="B14" s="38"/>
      <c r="C14" s="38">
        <f>+B12</f>
        <v>1</v>
      </c>
      <c r="D14" s="39" t="s">
        <v>5</v>
      </c>
      <c r="E14" s="39"/>
      <c r="F14" s="44">
        <v>1</v>
      </c>
      <c r="G14" s="1"/>
    </row>
    <row r="15" spans="1:7" ht="21.75" customHeight="1" x14ac:dyDescent="0.2">
      <c r="A15" s="20"/>
      <c r="B15" s="20"/>
      <c r="C15" s="20"/>
      <c r="D15" s="20"/>
      <c r="E15" s="20"/>
      <c r="F15" s="20"/>
      <c r="G15" s="1"/>
    </row>
    <row r="16" spans="1:7" ht="15" x14ac:dyDescent="0.2">
      <c r="A16" s="20"/>
      <c r="B16" s="20"/>
      <c r="C16" s="20"/>
      <c r="D16" s="20"/>
      <c r="E16" s="20"/>
      <c r="F16" s="20"/>
      <c r="G16" s="1"/>
    </row>
    <row r="17" spans="1:7" ht="15" x14ac:dyDescent="0.2">
      <c r="A17" s="20"/>
      <c r="B17" s="20"/>
      <c r="C17" s="20"/>
      <c r="D17" s="20"/>
      <c r="E17" s="20"/>
      <c r="F17" s="20"/>
      <c r="G17" s="1"/>
    </row>
    <row r="18" spans="1:7" ht="15.75" x14ac:dyDescent="0.25">
      <c r="A18" s="20"/>
      <c r="B18" s="20"/>
      <c r="C18" s="46" t="s">
        <v>17</v>
      </c>
      <c r="D18" s="47"/>
      <c r="E18" s="47"/>
      <c r="F18" s="48"/>
      <c r="G18" s="3"/>
    </row>
    <row r="19" spans="1:7" ht="18" x14ac:dyDescent="0.25">
      <c r="A19" s="20"/>
      <c r="B19" s="20"/>
      <c r="C19" s="49" t="s">
        <v>24</v>
      </c>
      <c r="D19" s="50"/>
      <c r="E19" s="50"/>
      <c r="F19" s="51">
        <f>SUM(1*F12)/B12</f>
        <v>2</v>
      </c>
      <c r="G19" s="3"/>
    </row>
    <row r="20" spans="1:7" ht="18" x14ac:dyDescent="0.25">
      <c r="A20" s="16"/>
      <c r="B20" s="16"/>
      <c r="C20" s="46" t="s">
        <v>16</v>
      </c>
      <c r="D20" s="47"/>
      <c r="E20" s="47"/>
      <c r="F20" s="52"/>
      <c r="G20" s="3"/>
    </row>
    <row r="21" spans="1:7" ht="18" x14ac:dyDescent="0.25">
      <c r="A21" s="16"/>
      <c r="B21" s="20"/>
      <c r="C21" s="49" t="s">
        <v>23</v>
      </c>
      <c r="D21" s="50"/>
      <c r="E21" s="50"/>
      <c r="F21" s="53">
        <f>SUM(1*F14)/B12</f>
        <v>1</v>
      </c>
      <c r="G21" s="3"/>
    </row>
    <row r="22" spans="1:7" ht="18" x14ac:dyDescent="0.2">
      <c r="A22" s="16"/>
      <c r="B22" s="20"/>
      <c r="C22" s="46" t="s">
        <v>6</v>
      </c>
      <c r="D22" s="47"/>
      <c r="E22" s="47"/>
      <c r="F22" s="54"/>
      <c r="G22" s="1"/>
    </row>
    <row r="23" spans="1:7" ht="18" x14ac:dyDescent="0.2">
      <c r="A23" s="16"/>
      <c r="B23" s="20"/>
      <c r="C23" s="49" t="s">
        <v>25</v>
      </c>
      <c r="D23" s="50"/>
      <c r="E23" s="50"/>
      <c r="F23" s="55">
        <f>SUM((F19)/(F10*F21))</f>
        <v>0.5</v>
      </c>
      <c r="G23" s="1"/>
    </row>
    <row r="24" spans="1:7" ht="18" x14ac:dyDescent="0.2">
      <c r="A24" s="16"/>
      <c r="B24" s="20"/>
      <c r="C24" s="46" t="s">
        <v>26</v>
      </c>
      <c r="D24" s="56"/>
      <c r="E24" s="56"/>
      <c r="F24" s="57"/>
      <c r="G24" s="1"/>
    </row>
    <row r="25" spans="1:7" ht="18" x14ac:dyDescent="0.2">
      <c r="A25" s="16"/>
      <c r="B25" s="21"/>
      <c r="C25" s="58" t="s">
        <v>11</v>
      </c>
      <c r="D25" s="50"/>
      <c r="E25" s="59"/>
      <c r="F25" s="60">
        <v>0.13170000000000001</v>
      </c>
      <c r="G25" s="1"/>
    </row>
    <row r="26" spans="1:7" ht="18" x14ac:dyDescent="0.2">
      <c r="A26" s="16"/>
      <c r="B26" s="20"/>
      <c r="C26" s="46" t="s">
        <v>7</v>
      </c>
      <c r="D26" s="47"/>
      <c r="E26" s="61"/>
      <c r="F26" s="62"/>
      <c r="G26" s="1"/>
    </row>
    <row r="27" spans="1:7" ht="15.75" x14ac:dyDescent="0.2">
      <c r="A27" s="16"/>
      <c r="B27" s="20"/>
      <c r="C27" s="45" t="s">
        <v>33</v>
      </c>
      <c r="D27" s="63" t="s">
        <v>27</v>
      </c>
      <c r="E27" s="64"/>
      <c r="F27" s="65"/>
      <c r="G27" s="1"/>
    </row>
    <row r="28" spans="1:7" ht="18" x14ac:dyDescent="0.2">
      <c r="A28" s="16"/>
      <c r="B28" s="21"/>
      <c r="C28" s="58" t="s">
        <v>28</v>
      </c>
      <c r="D28" s="50"/>
      <c r="E28" s="66"/>
      <c r="F28" s="67">
        <v>0.17419999999999999</v>
      </c>
      <c r="G28" s="1"/>
    </row>
    <row r="29" spans="1:7" ht="18" x14ac:dyDescent="0.2">
      <c r="A29" s="16"/>
      <c r="B29" s="20"/>
      <c r="C29" s="46" t="s">
        <v>8</v>
      </c>
      <c r="D29" s="68"/>
      <c r="E29" s="68"/>
      <c r="F29" s="57"/>
      <c r="G29" s="1"/>
    </row>
    <row r="30" spans="1:7" ht="18" x14ac:dyDescent="0.2">
      <c r="A30" s="16"/>
      <c r="B30" s="16"/>
      <c r="C30" s="49" t="s">
        <v>9</v>
      </c>
      <c r="D30" s="69"/>
      <c r="E30" s="69"/>
      <c r="F30" s="70">
        <v>0.17419999999999999</v>
      </c>
      <c r="G30" s="1"/>
    </row>
    <row r="31" spans="1:7" ht="18" x14ac:dyDescent="0.2">
      <c r="A31" s="16"/>
      <c r="B31" s="16"/>
      <c r="C31" s="46" t="s">
        <v>10</v>
      </c>
      <c r="D31" s="68"/>
      <c r="E31" s="68"/>
      <c r="F31" s="57"/>
    </row>
    <row r="32" spans="1:7" ht="18" x14ac:dyDescent="0.2">
      <c r="A32" s="16"/>
      <c r="B32" s="16"/>
      <c r="C32" s="49" t="s">
        <v>11</v>
      </c>
      <c r="D32" s="69"/>
      <c r="E32" s="69"/>
      <c r="F32" s="70">
        <f>SUM(F19/F21)+F30</f>
        <v>2.1741999999999999</v>
      </c>
    </row>
    <row r="33" spans="1:7" ht="18" x14ac:dyDescent="0.2">
      <c r="A33" s="16"/>
      <c r="B33" s="16"/>
      <c r="C33" s="46" t="s">
        <v>12</v>
      </c>
      <c r="D33" s="68"/>
      <c r="E33" s="68"/>
      <c r="F33" s="57"/>
      <c r="G33" s="1"/>
    </row>
    <row r="34" spans="1:7" ht="18" x14ac:dyDescent="0.2">
      <c r="A34" s="16"/>
      <c r="B34" s="16"/>
      <c r="C34" s="49" t="s">
        <v>13</v>
      </c>
      <c r="D34" s="69"/>
      <c r="E34" s="69"/>
      <c r="F34" s="70">
        <v>8.7099999999999997E-2</v>
      </c>
      <c r="G34" s="1"/>
    </row>
    <row r="35" spans="1:7" ht="18" x14ac:dyDescent="0.2">
      <c r="A35" s="16"/>
      <c r="B35" s="16"/>
      <c r="C35" s="46" t="s">
        <v>12</v>
      </c>
      <c r="D35" s="68"/>
      <c r="E35" s="68"/>
      <c r="F35" s="57"/>
    </row>
    <row r="36" spans="1:7" ht="18" x14ac:dyDescent="0.2">
      <c r="A36" s="16"/>
      <c r="B36" s="16"/>
      <c r="C36" s="71" t="s">
        <v>14</v>
      </c>
      <c r="D36" s="72"/>
      <c r="E36" s="72"/>
      <c r="F36" s="73"/>
    </row>
    <row r="37" spans="1:7" ht="18" x14ac:dyDescent="0.2">
      <c r="A37" s="16"/>
      <c r="B37" s="16"/>
      <c r="C37" s="49" t="s">
        <v>15</v>
      </c>
      <c r="D37" s="69"/>
      <c r="E37" s="69"/>
      <c r="F37" s="74">
        <f>SUM((1/F21)+F34)</f>
        <v>1.0871</v>
      </c>
    </row>
    <row r="38" spans="1:7" ht="15" x14ac:dyDescent="0.2">
      <c r="A38" s="16"/>
      <c r="B38" s="16"/>
      <c r="C38" s="20"/>
      <c r="D38" s="20"/>
      <c r="E38" s="20"/>
      <c r="F38" s="20"/>
      <c r="G38" s="1"/>
    </row>
    <row r="39" spans="1:7" ht="15" x14ac:dyDescent="0.2">
      <c r="A39" s="16"/>
      <c r="B39" s="16"/>
      <c r="C39" s="20"/>
      <c r="D39" s="20"/>
      <c r="E39" s="20"/>
      <c r="F39" s="20"/>
      <c r="G39" s="1"/>
    </row>
    <row r="40" spans="1:7" ht="15" x14ac:dyDescent="0.2">
      <c r="A40" s="16"/>
      <c r="B40" s="16"/>
      <c r="C40" s="20"/>
      <c r="D40" s="20"/>
      <c r="E40" s="20"/>
      <c r="F40" s="20"/>
      <c r="G40" s="1"/>
    </row>
    <row r="41" spans="1:7" ht="15" x14ac:dyDescent="0.2">
      <c r="A41" s="1"/>
      <c r="B41" s="1"/>
      <c r="G41" s="1"/>
    </row>
    <row r="42" spans="1:7" ht="15" x14ac:dyDescent="0.2">
      <c r="A42" s="1"/>
      <c r="B42" s="1"/>
      <c r="G42" s="1"/>
    </row>
    <row r="43" spans="1:7" ht="15" x14ac:dyDescent="0.2">
      <c r="A43" s="1"/>
      <c r="B43" s="1"/>
      <c r="G43" s="1"/>
    </row>
    <row r="44" spans="1:7" ht="15" x14ac:dyDescent="0.2">
      <c r="A44" s="1"/>
      <c r="B44" s="1"/>
      <c r="G44" s="1"/>
    </row>
    <row r="45" spans="1:7" ht="15" x14ac:dyDescent="0.2">
      <c r="A45" s="1"/>
      <c r="B45" s="1"/>
      <c r="G45" s="1"/>
    </row>
  </sheetData>
  <phoneticPr fontId="10" type="noConversion"/>
  <pageMargins left="0.15" right="0.44" top="0.28999999999999998" bottom="0.17" header="0" footer="0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2011-05-22T18:37:23Z</cp:lastPrinted>
  <dcterms:created xsi:type="dcterms:W3CDTF">2001-11-03T23:58:34Z</dcterms:created>
  <dcterms:modified xsi:type="dcterms:W3CDTF">2021-09-15T09:10:36Z</dcterms:modified>
</cp:coreProperties>
</file>