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\"/>
    </mc:Choice>
  </mc:AlternateContent>
  <xr:revisionPtr revIDLastSave="0" documentId="13_ncr:1_{8BD477B9-0ACE-48E0-BACD-27A4C29522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D12" i="1"/>
  <c r="E12" i="1"/>
  <c r="F12" i="1"/>
  <c r="G12" i="1"/>
  <c r="H12" i="1"/>
  <c r="I12" i="1"/>
  <c r="D14" i="1"/>
  <c r="E14" i="1"/>
  <c r="F14" i="1"/>
  <c r="G14" i="1"/>
  <c r="H14" i="1"/>
  <c r="I14" i="1"/>
  <c r="D15" i="1"/>
  <c r="E15" i="1"/>
  <c r="F15" i="1"/>
  <c r="G15" i="1"/>
  <c r="H15" i="1"/>
  <c r="I15" i="1"/>
</calcChain>
</file>

<file path=xl/sharedStrings.xml><?xml version="1.0" encoding="utf-8"?>
<sst xmlns="http://schemas.openxmlformats.org/spreadsheetml/2006/main" count="24" uniqueCount="14">
  <si>
    <t>COMO COMPARAR LOS RESULTADOS DE VENDEDORES POR SU</t>
  </si>
  <si>
    <t xml:space="preserve">MARGEN BRUTO Y TASA DEL MARGEN BRUTO </t>
  </si>
  <si>
    <t>PERIODO  :</t>
  </si>
  <si>
    <t>( PONER PERIODO )</t>
  </si>
  <si>
    <t>(Nombre</t>
  </si>
  <si>
    <t>DATOS</t>
  </si>
  <si>
    <t>Vendedor)</t>
  </si>
  <si>
    <t>VENTAS TOTALES</t>
  </si>
  <si>
    <t>COSTES VARIABLES DE LAS VENTAS</t>
  </si>
  <si>
    <t>MARGEN BRUTO 1</t>
  </si>
  <si>
    <t>TASA MARGEN BRUTO 1</t>
  </si>
  <si>
    <t>GASTOS DIRECTOS DE LAS VENTAS</t>
  </si>
  <si>
    <t>MARGEN BRUTO 2</t>
  </si>
  <si>
    <t>TASA MARGEN BRUTO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</si>
</sst>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color indexed="10"/>
      <name val="Arial"/>
      <family val="2"/>
    </font>
    <font>
      <b/>
      <sz val="12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6" fillId="4" borderId="1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0" fontId="4" fillId="4" borderId="14" xfId="1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workbookViewId="0">
      <selection activeCell="K7" sqref="K7"/>
    </sheetView>
  </sheetViews>
  <sheetFormatPr baseColWidth="10" defaultRowHeight="12.75" x14ac:dyDescent="0.2"/>
  <cols>
    <col min="3" max="3" width="20.42578125" customWidth="1"/>
    <col min="4" max="9" width="13" customWidth="1"/>
  </cols>
  <sheetData>
    <row r="1" spans="1:10" ht="30.75" customHeight="1" x14ac:dyDescent="0.2">
      <c r="A1" s="4" t="s">
        <v>0</v>
      </c>
      <c r="B1" s="5"/>
      <c r="C1" s="5"/>
      <c r="D1" s="5"/>
      <c r="E1" s="5"/>
      <c r="F1" s="5"/>
      <c r="G1" s="5"/>
      <c r="H1" s="5"/>
      <c r="I1" s="6"/>
    </row>
    <row r="2" spans="1:10" ht="30.75" customHeight="1" thickBot="1" x14ac:dyDescent="0.25">
      <c r="A2" s="7" t="s">
        <v>1</v>
      </c>
      <c r="B2" s="8"/>
      <c r="C2" s="8"/>
      <c r="D2" s="8"/>
      <c r="E2" s="8"/>
      <c r="F2" s="8"/>
      <c r="G2" s="8"/>
      <c r="H2" s="8"/>
      <c r="I2" s="9"/>
    </row>
    <row r="3" spans="1:10" ht="23.25" x14ac:dyDescent="0.2">
      <c r="A3" s="2"/>
      <c r="B3" s="3"/>
      <c r="C3" s="3"/>
      <c r="D3" s="3"/>
      <c r="E3" s="3"/>
      <c r="F3" s="3"/>
      <c r="G3" s="3"/>
      <c r="H3" s="3"/>
      <c r="I3" s="3"/>
    </row>
    <row r="4" spans="1:10" ht="29.25" customHeight="1" x14ac:dyDescent="0.2">
      <c r="A4" s="10" t="s">
        <v>2</v>
      </c>
      <c r="B4" s="11"/>
      <c r="C4" s="12" t="s">
        <v>3</v>
      </c>
      <c r="D4" s="11"/>
      <c r="E4" s="11"/>
      <c r="F4" s="13"/>
      <c r="G4" s="3"/>
      <c r="H4" s="3"/>
      <c r="I4" s="3"/>
    </row>
    <row r="5" spans="1:10" x14ac:dyDescent="0.2">
      <c r="A5" s="3"/>
      <c r="B5" s="3"/>
      <c r="C5" s="3"/>
      <c r="D5" s="3"/>
      <c r="E5" s="3"/>
      <c r="F5" s="3"/>
      <c r="G5" s="3"/>
      <c r="H5" s="3"/>
      <c r="I5" s="3"/>
    </row>
    <row r="6" spans="1:10" ht="15.75" x14ac:dyDescent="0.2">
      <c r="A6" s="27"/>
      <c r="B6" s="28"/>
      <c r="C6" s="29"/>
      <c r="D6" s="30" t="s">
        <v>4</v>
      </c>
      <c r="E6" s="31" t="s">
        <v>4</v>
      </c>
      <c r="F6" s="32" t="s">
        <v>4</v>
      </c>
      <c r="G6" s="31" t="s">
        <v>4</v>
      </c>
      <c r="H6" s="32" t="s">
        <v>4</v>
      </c>
      <c r="I6" s="30" t="s">
        <v>4</v>
      </c>
      <c r="J6" s="1"/>
    </row>
    <row r="7" spans="1:10" ht="15.75" x14ac:dyDescent="0.2">
      <c r="A7" s="33" t="s">
        <v>5</v>
      </c>
      <c r="B7" s="34"/>
      <c r="C7" s="35"/>
      <c r="D7" s="36" t="s">
        <v>6</v>
      </c>
      <c r="E7" s="37" t="s">
        <v>6</v>
      </c>
      <c r="F7" s="38" t="s">
        <v>6</v>
      </c>
      <c r="G7" s="37" t="s">
        <v>6</v>
      </c>
      <c r="H7" s="38" t="s">
        <v>6</v>
      </c>
      <c r="I7" s="36" t="s">
        <v>6</v>
      </c>
      <c r="J7" s="1"/>
    </row>
    <row r="8" spans="1:10" ht="15.75" x14ac:dyDescent="0.2">
      <c r="A8" s="14"/>
      <c r="B8" s="15"/>
      <c r="C8" s="16"/>
      <c r="D8" s="17"/>
      <c r="E8" s="17"/>
      <c r="F8" s="17"/>
      <c r="G8" s="17"/>
      <c r="H8" s="17"/>
      <c r="I8" s="17"/>
      <c r="J8" s="1"/>
    </row>
    <row r="9" spans="1:10" ht="15.75" x14ac:dyDescent="0.2">
      <c r="A9" s="18" t="s">
        <v>7</v>
      </c>
      <c r="B9" s="19"/>
      <c r="C9" s="20"/>
      <c r="D9" s="21">
        <v>1200000</v>
      </c>
      <c r="E9" s="21">
        <v>1000000</v>
      </c>
      <c r="F9" s="21">
        <v>800000</v>
      </c>
      <c r="G9" s="21">
        <v>1400000</v>
      </c>
      <c r="H9" s="21">
        <v>700000</v>
      </c>
      <c r="I9" s="21">
        <v>600000</v>
      </c>
      <c r="J9" s="1"/>
    </row>
    <row r="10" spans="1:10" ht="15.75" x14ac:dyDescent="0.2">
      <c r="A10" s="14" t="s">
        <v>8</v>
      </c>
      <c r="B10" s="15"/>
      <c r="C10" s="16"/>
      <c r="D10" s="21">
        <v>700000</v>
      </c>
      <c r="E10" s="21">
        <v>500000</v>
      </c>
      <c r="F10" s="21">
        <v>400000</v>
      </c>
      <c r="G10" s="21">
        <v>900000</v>
      </c>
      <c r="H10" s="21">
        <v>350000</v>
      </c>
      <c r="I10" s="21">
        <v>300000</v>
      </c>
      <c r="J10" s="1"/>
    </row>
    <row r="11" spans="1:10" ht="15.75" x14ac:dyDescent="0.2">
      <c r="A11" s="18" t="s">
        <v>9</v>
      </c>
      <c r="B11" s="19"/>
      <c r="C11" s="20"/>
      <c r="D11" s="22">
        <f t="shared" ref="D11:I11" si="0">+D9-D10</f>
        <v>500000</v>
      </c>
      <c r="E11" s="22">
        <f t="shared" si="0"/>
        <v>500000</v>
      </c>
      <c r="F11" s="22">
        <f t="shared" si="0"/>
        <v>400000</v>
      </c>
      <c r="G11" s="22">
        <f t="shared" si="0"/>
        <v>500000</v>
      </c>
      <c r="H11" s="22">
        <f t="shared" si="0"/>
        <v>350000</v>
      </c>
      <c r="I11" s="22">
        <f t="shared" si="0"/>
        <v>300000</v>
      </c>
      <c r="J11" s="1"/>
    </row>
    <row r="12" spans="1:10" ht="15.75" x14ac:dyDescent="0.2">
      <c r="A12" s="14" t="s">
        <v>10</v>
      </c>
      <c r="B12" s="15"/>
      <c r="C12" s="16"/>
      <c r="D12" s="23">
        <f t="shared" ref="D12:I12" si="1">SUM(D9-D10)/D9</f>
        <v>0.41666666666666669</v>
      </c>
      <c r="E12" s="23">
        <f t="shared" si="1"/>
        <v>0.5</v>
      </c>
      <c r="F12" s="23">
        <f t="shared" si="1"/>
        <v>0.5</v>
      </c>
      <c r="G12" s="23">
        <f t="shared" si="1"/>
        <v>0.35714285714285715</v>
      </c>
      <c r="H12" s="23">
        <f t="shared" si="1"/>
        <v>0.5</v>
      </c>
      <c r="I12" s="23">
        <f t="shared" si="1"/>
        <v>0.5</v>
      </c>
      <c r="J12" s="1"/>
    </row>
    <row r="13" spans="1:10" ht="15.75" x14ac:dyDescent="0.2">
      <c r="A13" s="18" t="s">
        <v>11</v>
      </c>
      <c r="B13" s="19"/>
      <c r="C13" s="20"/>
      <c r="D13" s="21">
        <v>70000</v>
      </c>
      <c r="E13" s="21">
        <v>55000</v>
      </c>
      <c r="F13" s="21">
        <v>40000</v>
      </c>
      <c r="G13" s="21">
        <v>80000</v>
      </c>
      <c r="H13" s="21">
        <v>45000</v>
      </c>
      <c r="I13" s="21">
        <v>35000</v>
      </c>
      <c r="J13" s="1"/>
    </row>
    <row r="14" spans="1:10" ht="15.75" x14ac:dyDescent="0.2">
      <c r="A14" s="14" t="s">
        <v>12</v>
      </c>
      <c r="B14" s="15"/>
      <c r="C14" s="16"/>
      <c r="D14" s="22">
        <f t="shared" ref="D14:I14" si="2">+D11-D13</f>
        <v>430000</v>
      </c>
      <c r="E14" s="22">
        <f t="shared" si="2"/>
        <v>445000</v>
      </c>
      <c r="F14" s="22">
        <f t="shared" si="2"/>
        <v>360000</v>
      </c>
      <c r="G14" s="22">
        <f t="shared" si="2"/>
        <v>420000</v>
      </c>
      <c r="H14" s="22">
        <f t="shared" si="2"/>
        <v>305000</v>
      </c>
      <c r="I14" s="22">
        <f t="shared" si="2"/>
        <v>265000</v>
      </c>
      <c r="J14" s="1"/>
    </row>
    <row r="15" spans="1:10" ht="15.75" x14ac:dyDescent="0.2">
      <c r="A15" s="18" t="s">
        <v>13</v>
      </c>
      <c r="B15" s="19"/>
      <c r="C15" s="20"/>
      <c r="D15" s="23">
        <f t="shared" ref="D15:I15" si="3">SUM((D9)-(D10+D13))/D9</f>
        <v>0.35833333333333334</v>
      </c>
      <c r="E15" s="23">
        <f t="shared" si="3"/>
        <v>0.44500000000000001</v>
      </c>
      <c r="F15" s="23">
        <f t="shared" si="3"/>
        <v>0.45</v>
      </c>
      <c r="G15" s="23">
        <f t="shared" si="3"/>
        <v>0.3</v>
      </c>
      <c r="H15" s="23">
        <f t="shared" si="3"/>
        <v>0.43571428571428572</v>
      </c>
      <c r="I15" s="23">
        <f t="shared" si="3"/>
        <v>0.44166666666666665</v>
      </c>
      <c r="J15" s="1"/>
    </row>
    <row r="16" spans="1:10" ht="15.75" x14ac:dyDescent="0.2">
      <c r="A16" s="24"/>
      <c r="B16" s="25"/>
      <c r="C16" s="26"/>
      <c r="D16" s="17"/>
      <c r="E16" s="17"/>
      <c r="F16" s="17"/>
      <c r="G16" s="17"/>
      <c r="H16" s="17"/>
      <c r="I16" s="17"/>
      <c r="J16" s="1"/>
    </row>
    <row r="17" spans="1:10" ht="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pageMargins left="0.75" right="0.75" top="1" bottom="1" header="0" footer="0"/>
  <pageSetup paperSize="9" scale="8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2002-05-19T16:47:23Z</cp:lastPrinted>
  <dcterms:created xsi:type="dcterms:W3CDTF">2001-02-11T05:27:10Z</dcterms:created>
  <dcterms:modified xsi:type="dcterms:W3CDTF">2021-08-25T12:54:09Z</dcterms:modified>
</cp:coreProperties>
</file>