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45916D86-3B8C-4EBD-A175-DCCD37661831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C17" i="1" l="1"/>
  <c r="C20" i="1"/>
  <c r="C25" i="1"/>
  <c r="D29" i="1"/>
  <c r="D34" i="1"/>
  <c r="D39" i="1"/>
  <c r="D44" i="1"/>
</calcChain>
</file>

<file path=xl/sharedStrings.xml><?xml version="1.0" encoding="utf-8"?>
<sst xmlns="http://schemas.openxmlformats.org/spreadsheetml/2006/main" count="40" uniqueCount="33">
  <si>
    <t xml:space="preserve">CALCULO DE COSTES POR VENDEDOR DEL </t>
  </si>
  <si>
    <t>EQUIPO COMERCIAL</t>
  </si>
  <si>
    <t>PERIODO :</t>
  </si>
  <si>
    <t>( PONER PERIODO )</t>
  </si>
  <si>
    <t>DATOS</t>
  </si>
  <si>
    <t>CIFRAS</t>
  </si>
  <si>
    <t>VALOR</t>
  </si>
  <si>
    <t xml:space="preserve">SUELDO MEDIO POR VENDEDOR </t>
  </si>
  <si>
    <t>( Incluido Seguros Sociales )</t>
  </si>
  <si>
    <t>U.M.</t>
  </si>
  <si>
    <t xml:space="preserve">INCENTIVOS,COMISIONESO O PRIMAS </t>
  </si>
  <si>
    <t>PROMEDIO POR VENDEDOR</t>
  </si>
  <si>
    <t xml:space="preserve">GASTOS DE VIAJE PROMEDIO </t>
  </si>
  <si>
    <t>POR VENDEDOR</t>
  </si>
  <si>
    <t>COSTES DE SUPERVISION  :</t>
  </si>
  <si>
    <t>JEFES DE AREA</t>
  </si>
  <si>
    <t>OFICINA DE VENTA</t>
  </si>
  <si>
    <t>TOTAL COSTES DE SUPERVISION</t>
  </si>
  <si>
    <t>NUMERO DE VENDEDORES</t>
  </si>
  <si>
    <t>VENDEDORES</t>
  </si>
  <si>
    <t>PARTE CORRESPONDIENTE A LA</t>
  </si>
  <si>
    <t>SUPERVISION POR VENDEDOR</t>
  </si>
  <si>
    <t>DIAS LABORABLES AÑO</t>
  </si>
  <si>
    <t>DIAS</t>
  </si>
  <si>
    <t xml:space="preserve">TIEMPO PRODUCTIVO LABORABLE </t>
  </si>
  <si>
    <t>UTILIZABLE AL DIA ( EN MINUTOS )</t>
  </si>
  <si>
    <t>MINUTOS</t>
  </si>
  <si>
    <t>UTILIZABLE AL DIA ( EN HORAS )</t>
  </si>
  <si>
    <t>HORAS</t>
  </si>
  <si>
    <t>COSTE DIRECTO POR VENDEDOR ( U.M. )   =</t>
  </si>
  <si>
    <t xml:space="preserve">         COSTE POR DIA LABORABLE ( U.M )   =</t>
  </si>
  <si>
    <t>COSTE POR MINUTO PRODUCTIVO  ( U.M. )  =</t>
  </si>
  <si>
    <t xml:space="preserve">   COSTE POR HORA PRODUCTIVA  ( U.M. )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</si>
</sst>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0.000"/>
  </numFmts>
  <fonts count="8" x14ac:knownFonts="1">
    <font>
      <sz val="10"/>
      <name val="Arial"/>
    </font>
    <font>
      <b/>
      <sz val="2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4" fillId="5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0" fillId="5" borderId="12" xfId="0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4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4" fillId="5" borderId="15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vertical="center"/>
    </xf>
    <xf numFmtId="0" fontId="4" fillId="5" borderId="10" xfId="0" applyFont="1" applyFill="1" applyBorder="1" applyAlignment="1">
      <alignment horizontal="center" vertical="center"/>
    </xf>
    <xf numFmtId="2" fontId="3" fillId="5" borderId="1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1" xfId="0" applyFont="1" applyFill="1" applyBorder="1"/>
    <xf numFmtId="0" fontId="2" fillId="6" borderId="2" xfId="0" applyFont="1" applyFill="1" applyBorder="1"/>
    <xf numFmtId="0" fontId="3" fillId="6" borderId="2" xfId="0" applyFont="1" applyFill="1" applyBorder="1"/>
    <xf numFmtId="0" fontId="2" fillId="6" borderId="3" xfId="0" applyFont="1" applyFill="1" applyBorder="1"/>
    <xf numFmtId="0" fontId="5" fillId="6" borderId="4" xfId="0" applyFont="1" applyFill="1" applyBorder="1"/>
    <xf numFmtId="0" fontId="2" fillId="6" borderId="0" xfId="0" applyFont="1" applyFill="1" applyBorder="1"/>
    <xf numFmtId="0" fontId="3" fillId="6" borderId="0" xfId="0" applyFont="1" applyFill="1" applyBorder="1"/>
    <xf numFmtId="0" fontId="3" fillId="6" borderId="5" xfId="0" applyFont="1" applyFill="1" applyBorder="1"/>
    <xf numFmtId="0" fontId="2" fillId="6" borderId="6" xfId="0" applyFont="1" applyFill="1" applyBorder="1"/>
    <xf numFmtId="0" fontId="3" fillId="6" borderId="6" xfId="0" applyFont="1" applyFill="1" applyBorder="1"/>
    <xf numFmtId="0" fontId="2" fillId="6" borderId="7" xfId="0" applyFont="1" applyFill="1" applyBorder="1"/>
    <xf numFmtId="0" fontId="2" fillId="6" borderId="5" xfId="0" applyFont="1" applyFill="1" applyBorder="1"/>
    <xf numFmtId="2" fontId="5" fillId="7" borderId="17" xfId="0" applyNumberFormat="1" applyFont="1" applyFill="1" applyBorder="1" applyAlignment="1">
      <alignment horizontal="center"/>
    </xf>
    <xf numFmtId="192" fontId="5" fillId="7" borderId="17" xfId="0" applyNumberFormat="1" applyFont="1" applyFill="1" applyBorder="1" applyAlignment="1">
      <alignment horizontal="center"/>
    </xf>
    <xf numFmtId="2" fontId="5" fillId="7" borderId="17" xfId="0" applyNumberFormat="1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tabSelected="1" workbookViewId="0">
      <selection activeCell="F33" sqref="F33"/>
    </sheetView>
  </sheetViews>
  <sheetFormatPr baseColWidth="10" defaultRowHeight="12.75" x14ac:dyDescent="0.2"/>
  <cols>
    <col min="1" max="1" width="23.140625" customWidth="1"/>
    <col min="2" max="2" width="23.85546875" customWidth="1"/>
    <col min="3" max="3" width="19.42578125" customWidth="1"/>
    <col min="4" max="4" width="17.140625" customWidth="1"/>
    <col min="5" max="5" width="18.28515625" customWidth="1"/>
    <col min="6" max="6" width="9.28515625" customWidth="1"/>
  </cols>
  <sheetData>
    <row r="1" spans="1:10" ht="24.75" customHeight="1" x14ac:dyDescent="0.2">
      <c r="A1" s="13" t="s">
        <v>0</v>
      </c>
      <c r="B1" s="14"/>
      <c r="C1" s="14"/>
      <c r="D1" s="15"/>
      <c r="E1" s="6"/>
    </row>
    <row r="2" spans="1:10" ht="24.75" customHeight="1" thickBot="1" x14ac:dyDescent="0.25">
      <c r="A2" s="16" t="s">
        <v>1</v>
      </c>
      <c r="B2" s="17"/>
      <c r="C2" s="17"/>
      <c r="D2" s="18"/>
      <c r="E2" s="6"/>
    </row>
    <row r="3" spans="1:10" ht="28.5" thickBot="1" x14ac:dyDescent="0.25">
      <c r="A3" s="7"/>
      <c r="B3" s="6"/>
      <c r="C3" s="6"/>
      <c r="D3" s="6"/>
      <c r="F3" s="5"/>
      <c r="G3" s="5"/>
    </row>
    <row r="4" spans="1:10" ht="29.25" customHeight="1" thickBot="1" x14ac:dyDescent="0.25">
      <c r="A4" s="19" t="s">
        <v>2</v>
      </c>
      <c r="B4" s="20" t="s">
        <v>3</v>
      </c>
      <c r="C4" s="21"/>
      <c r="D4" s="22"/>
      <c r="E4" s="5"/>
      <c r="F4" s="5"/>
      <c r="G4" s="5"/>
    </row>
    <row r="5" spans="1:10" ht="28.5" thickBot="1" x14ac:dyDescent="0.25">
      <c r="A5" s="7"/>
      <c r="B5" s="8"/>
      <c r="C5" s="8"/>
      <c r="D5" s="8"/>
      <c r="F5" s="5"/>
      <c r="G5" s="5"/>
    </row>
    <row r="6" spans="1:10" ht="22.5" customHeight="1" x14ac:dyDescent="0.2">
      <c r="A6" s="23" t="s">
        <v>4</v>
      </c>
      <c r="B6" s="24"/>
      <c r="C6" s="25" t="s">
        <v>5</v>
      </c>
      <c r="D6" s="25" t="s">
        <v>6</v>
      </c>
    </row>
    <row r="7" spans="1:10" ht="22.5" customHeight="1" thickBot="1" x14ac:dyDescent="0.25">
      <c r="A7" s="26"/>
      <c r="B7" s="27"/>
      <c r="C7" s="28"/>
      <c r="D7" s="29"/>
      <c r="F7" s="1"/>
      <c r="G7" s="1"/>
      <c r="H7" s="1"/>
      <c r="I7" s="1"/>
      <c r="J7" s="1"/>
    </row>
    <row r="8" spans="1:10" ht="18" customHeight="1" x14ac:dyDescent="0.2">
      <c r="A8" s="30" t="s">
        <v>7</v>
      </c>
      <c r="B8" s="31"/>
      <c r="C8" s="32"/>
      <c r="D8" s="32"/>
      <c r="F8" s="1"/>
      <c r="G8" s="1"/>
      <c r="H8" s="1"/>
      <c r="I8" s="1"/>
      <c r="J8" s="1"/>
    </row>
    <row r="9" spans="1:10" ht="18" customHeight="1" thickBot="1" x14ac:dyDescent="0.25">
      <c r="A9" s="33" t="s">
        <v>8</v>
      </c>
      <c r="B9" s="34"/>
      <c r="C9" s="35">
        <v>4800</v>
      </c>
      <c r="D9" s="36" t="s">
        <v>9</v>
      </c>
      <c r="F9" s="1"/>
      <c r="G9" s="1"/>
      <c r="H9" s="1"/>
      <c r="I9" s="1"/>
      <c r="J9" s="1"/>
    </row>
    <row r="10" spans="1:10" ht="18" customHeight="1" x14ac:dyDescent="0.2">
      <c r="A10" s="30" t="s">
        <v>10</v>
      </c>
      <c r="B10" s="31"/>
      <c r="C10" s="32"/>
      <c r="D10" s="37"/>
      <c r="F10" s="1"/>
      <c r="G10" s="1"/>
      <c r="H10" s="1"/>
      <c r="I10" s="1"/>
      <c r="J10" s="1"/>
    </row>
    <row r="11" spans="1:10" ht="18" customHeight="1" thickBot="1" x14ac:dyDescent="0.25">
      <c r="A11" s="38" t="s">
        <v>11</v>
      </c>
      <c r="B11" s="39"/>
      <c r="C11" s="40">
        <v>1200</v>
      </c>
      <c r="D11" s="41" t="s">
        <v>9</v>
      </c>
      <c r="F11" s="1"/>
      <c r="G11" s="1"/>
      <c r="H11" s="1"/>
      <c r="I11" s="1"/>
      <c r="J11" s="1"/>
    </row>
    <row r="12" spans="1:10" ht="18" customHeight="1" x14ac:dyDescent="0.2">
      <c r="A12" s="30" t="s">
        <v>12</v>
      </c>
      <c r="B12" s="31"/>
      <c r="C12" s="42"/>
      <c r="D12" s="36"/>
      <c r="F12" s="1"/>
      <c r="G12" s="1"/>
      <c r="H12" s="1"/>
      <c r="I12" s="1"/>
      <c r="J12" s="1"/>
    </row>
    <row r="13" spans="1:10" ht="18" customHeight="1" thickBot="1" x14ac:dyDescent="0.25">
      <c r="A13" s="33" t="s">
        <v>13</v>
      </c>
      <c r="B13" s="34"/>
      <c r="C13" s="40">
        <v>3000</v>
      </c>
      <c r="D13" s="36" t="s">
        <v>9</v>
      </c>
      <c r="F13" s="1"/>
      <c r="G13" s="1"/>
      <c r="H13" s="1"/>
      <c r="I13" s="1"/>
      <c r="J13" s="1"/>
    </row>
    <row r="14" spans="1:10" ht="18" customHeight="1" x14ac:dyDescent="0.2">
      <c r="A14" s="30" t="s">
        <v>14</v>
      </c>
      <c r="B14" s="31"/>
      <c r="C14" s="43"/>
      <c r="D14" s="37"/>
      <c r="F14" s="1"/>
      <c r="G14" s="1"/>
      <c r="H14" s="1"/>
      <c r="I14" s="1"/>
      <c r="J14" s="1"/>
    </row>
    <row r="15" spans="1:10" ht="18" customHeight="1" x14ac:dyDescent="0.2">
      <c r="A15" s="33"/>
      <c r="B15" s="44" t="s">
        <v>15</v>
      </c>
      <c r="C15" s="45">
        <v>60000</v>
      </c>
      <c r="D15" s="46" t="s">
        <v>9</v>
      </c>
      <c r="F15" s="1"/>
      <c r="G15" s="1"/>
      <c r="H15" s="1"/>
      <c r="I15" s="1"/>
      <c r="J15" s="1"/>
    </row>
    <row r="16" spans="1:10" ht="18" customHeight="1" thickBot="1" x14ac:dyDescent="0.25">
      <c r="A16" s="38"/>
      <c r="B16" s="47" t="s">
        <v>16</v>
      </c>
      <c r="C16" s="48">
        <v>90000</v>
      </c>
      <c r="D16" s="41" t="s">
        <v>9</v>
      </c>
      <c r="F16" s="1"/>
      <c r="G16" s="1"/>
      <c r="H16" s="1"/>
      <c r="I16" s="1"/>
      <c r="J16" s="1"/>
    </row>
    <row r="17" spans="1:10" ht="18" customHeight="1" thickBot="1" x14ac:dyDescent="0.25">
      <c r="A17" s="49" t="s">
        <v>17</v>
      </c>
      <c r="B17" s="50"/>
      <c r="C17" s="51">
        <f>+C15+C16</f>
        <v>150000</v>
      </c>
      <c r="D17" s="36" t="s">
        <v>9</v>
      </c>
      <c r="F17" s="1"/>
      <c r="G17" s="1"/>
      <c r="H17" s="1"/>
      <c r="I17" s="1"/>
      <c r="J17" s="1"/>
    </row>
    <row r="18" spans="1:10" ht="18" customHeight="1" thickBot="1" x14ac:dyDescent="0.25">
      <c r="A18" s="49" t="s">
        <v>18</v>
      </c>
      <c r="B18" s="52"/>
      <c r="C18" s="53">
        <v>50</v>
      </c>
      <c r="D18" s="51" t="s">
        <v>19</v>
      </c>
      <c r="F18" s="1"/>
      <c r="G18" s="1"/>
      <c r="H18" s="1"/>
      <c r="I18" s="1"/>
      <c r="J18" s="1"/>
    </row>
    <row r="19" spans="1:10" ht="18" customHeight="1" x14ac:dyDescent="0.2">
      <c r="A19" s="30" t="s">
        <v>20</v>
      </c>
      <c r="B19" s="31"/>
      <c r="C19" s="37"/>
      <c r="D19" s="37"/>
      <c r="F19" s="1"/>
      <c r="G19" s="1"/>
      <c r="H19" s="1"/>
      <c r="I19" s="1"/>
      <c r="J19" s="1"/>
    </row>
    <row r="20" spans="1:10" ht="18" customHeight="1" thickBot="1" x14ac:dyDescent="0.25">
      <c r="A20" s="38" t="s">
        <v>21</v>
      </c>
      <c r="B20" s="39"/>
      <c r="C20" s="41">
        <f>+C17/C18</f>
        <v>3000</v>
      </c>
      <c r="D20" s="41" t="s">
        <v>9</v>
      </c>
      <c r="F20" s="1"/>
      <c r="G20" s="1"/>
      <c r="H20" s="1"/>
      <c r="I20" s="1"/>
      <c r="J20" s="1"/>
    </row>
    <row r="21" spans="1:10" ht="18" customHeight="1" thickBot="1" x14ac:dyDescent="0.25">
      <c r="A21" s="49" t="s">
        <v>22</v>
      </c>
      <c r="B21" s="52"/>
      <c r="C21" s="53">
        <v>225</v>
      </c>
      <c r="D21" s="36" t="s">
        <v>23</v>
      </c>
      <c r="F21" s="1"/>
      <c r="G21" s="1"/>
      <c r="H21" s="1"/>
      <c r="I21" s="1"/>
      <c r="J21" s="1"/>
    </row>
    <row r="22" spans="1:10" ht="18" customHeight="1" x14ac:dyDescent="0.2">
      <c r="A22" s="30" t="s">
        <v>24</v>
      </c>
      <c r="B22" s="31"/>
      <c r="C22" s="53"/>
      <c r="D22" s="37"/>
      <c r="F22" s="1"/>
      <c r="G22" s="1"/>
      <c r="H22" s="1"/>
      <c r="I22" s="1"/>
      <c r="J22" s="1"/>
    </row>
    <row r="23" spans="1:10" ht="18" customHeight="1" thickBot="1" x14ac:dyDescent="0.25">
      <c r="A23" s="38" t="s">
        <v>25</v>
      </c>
      <c r="B23" s="39"/>
      <c r="C23" s="40">
        <v>420</v>
      </c>
      <c r="D23" s="41" t="s">
        <v>26</v>
      </c>
      <c r="F23" s="1"/>
      <c r="G23" s="1"/>
      <c r="H23" s="1"/>
      <c r="I23" s="1"/>
      <c r="J23" s="1"/>
    </row>
    <row r="24" spans="1:10" ht="18" customHeight="1" x14ac:dyDescent="0.2">
      <c r="A24" s="30" t="s">
        <v>24</v>
      </c>
      <c r="B24" s="31"/>
      <c r="C24" s="37"/>
      <c r="D24" s="36"/>
      <c r="F24" s="1"/>
      <c r="G24" s="1"/>
      <c r="H24" s="1"/>
      <c r="I24" s="1"/>
      <c r="J24" s="1"/>
    </row>
    <row r="25" spans="1:10" ht="18" customHeight="1" thickBot="1" x14ac:dyDescent="0.25">
      <c r="A25" s="38" t="s">
        <v>27</v>
      </c>
      <c r="B25" s="39"/>
      <c r="C25" s="54">
        <f>+C23/60</f>
        <v>7</v>
      </c>
      <c r="D25" s="41" t="s">
        <v>28</v>
      </c>
      <c r="F25" s="1"/>
      <c r="G25" s="1"/>
      <c r="H25" s="1"/>
      <c r="I25" s="1"/>
      <c r="J25" s="1"/>
    </row>
    <row r="26" spans="1:10" ht="15" x14ac:dyDescent="0.2">
      <c r="A26" s="11"/>
      <c r="B26" s="11"/>
      <c r="C26" s="11"/>
      <c r="D26" s="11"/>
      <c r="F26" s="1"/>
      <c r="G26" s="1"/>
      <c r="H26" s="1"/>
      <c r="I26" s="1"/>
      <c r="J26" s="1"/>
    </row>
    <row r="27" spans="1:10" ht="15.75" thickBot="1" x14ac:dyDescent="0.25">
      <c r="A27" s="11"/>
      <c r="B27" s="11"/>
      <c r="C27" s="11"/>
      <c r="D27" s="11"/>
      <c r="F27" s="1"/>
      <c r="G27" s="1"/>
      <c r="H27" s="1"/>
      <c r="I27" s="1"/>
      <c r="J27" s="1"/>
    </row>
    <row r="28" spans="1:10" ht="15" x14ac:dyDescent="0.2">
      <c r="A28" s="55"/>
      <c r="B28" s="56"/>
      <c r="C28" s="56"/>
      <c r="D28" s="57"/>
      <c r="F28" s="1"/>
      <c r="G28" s="1"/>
      <c r="H28" s="1"/>
      <c r="I28" s="1"/>
      <c r="J28" s="1"/>
    </row>
    <row r="29" spans="1:10" ht="20.25" x14ac:dyDescent="0.2">
      <c r="A29" s="58" t="s">
        <v>29</v>
      </c>
      <c r="B29" s="59"/>
      <c r="C29" s="60"/>
      <c r="D29" s="82">
        <f>+C9+C11+C13+C20</f>
        <v>12000</v>
      </c>
      <c r="F29" s="1"/>
      <c r="G29" s="1"/>
      <c r="H29" s="1"/>
      <c r="I29" s="1"/>
      <c r="J29" s="1"/>
    </row>
    <row r="30" spans="1:10" ht="16.5" thickBot="1" x14ac:dyDescent="0.25">
      <c r="A30" s="61"/>
      <c r="B30" s="62"/>
      <c r="C30" s="63"/>
      <c r="D30" s="64"/>
      <c r="F30" s="1"/>
      <c r="G30" s="1"/>
      <c r="H30" s="1"/>
      <c r="I30" s="1"/>
      <c r="J30" s="1"/>
    </row>
    <row r="31" spans="1:10" ht="15.75" x14ac:dyDescent="0.2">
      <c r="A31" s="10"/>
      <c r="B31" s="9"/>
      <c r="C31" s="10"/>
      <c r="D31" s="9"/>
      <c r="F31" s="1"/>
      <c r="G31" s="1"/>
      <c r="H31" s="1"/>
      <c r="I31" s="1"/>
      <c r="J31" s="1"/>
    </row>
    <row r="32" spans="1:10" ht="16.5" thickBot="1" x14ac:dyDescent="0.25">
      <c r="A32" s="12"/>
      <c r="B32" s="11"/>
      <c r="C32" s="12"/>
      <c r="D32" s="11"/>
      <c r="F32" s="1"/>
      <c r="G32" s="1"/>
      <c r="H32" s="1"/>
      <c r="I32" s="1"/>
      <c r="J32" s="1"/>
    </row>
    <row r="33" spans="1:10" ht="15.75" x14ac:dyDescent="0.2">
      <c r="A33" s="65"/>
      <c r="B33" s="56"/>
      <c r="C33" s="66"/>
      <c r="D33" s="57"/>
      <c r="F33" s="1"/>
      <c r="G33" s="1"/>
      <c r="H33" s="1"/>
      <c r="I33" s="1"/>
      <c r="J33" s="1"/>
    </row>
    <row r="34" spans="1:10" ht="20.25" x14ac:dyDescent="0.2">
      <c r="A34" s="58" t="s">
        <v>30</v>
      </c>
      <c r="B34" s="59"/>
      <c r="C34" s="60"/>
      <c r="D34" s="81">
        <f>+D29/C21</f>
        <v>53.333333333333336</v>
      </c>
      <c r="F34" s="1"/>
      <c r="G34" s="1"/>
      <c r="H34" s="1"/>
      <c r="I34" s="1"/>
      <c r="J34" s="1"/>
    </row>
    <row r="35" spans="1:10" ht="16.5" thickBot="1" x14ac:dyDescent="0.25">
      <c r="A35" s="61"/>
      <c r="B35" s="62"/>
      <c r="C35" s="63"/>
      <c r="D35" s="64"/>
      <c r="F35" s="1"/>
      <c r="G35" s="1"/>
      <c r="H35" s="1"/>
      <c r="I35" s="1"/>
      <c r="J35" s="1"/>
    </row>
    <row r="36" spans="1:10" ht="15.75" x14ac:dyDescent="0.2">
      <c r="A36" s="10"/>
      <c r="B36" s="9"/>
      <c r="C36" s="10"/>
      <c r="D36" s="9"/>
      <c r="F36" s="1"/>
      <c r="G36" s="1"/>
      <c r="H36" s="1"/>
      <c r="I36" s="1"/>
      <c r="J36" s="1"/>
    </row>
    <row r="37" spans="1:10" ht="16.5" thickBot="1" x14ac:dyDescent="0.3">
      <c r="A37" s="2"/>
      <c r="B37" s="1"/>
      <c r="C37" s="2"/>
      <c r="D37" s="1"/>
      <c r="F37" s="1"/>
      <c r="G37" s="1"/>
      <c r="H37" s="1"/>
      <c r="I37" s="1"/>
      <c r="J37" s="1"/>
    </row>
    <row r="38" spans="1:10" ht="15.75" x14ac:dyDescent="0.25">
      <c r="A38" s="67"/>
      <c r="B38" s="68"/>
      <c r="C38" s="69"/>
      <c r="D38" s="70"/>
      <c r="F38" s="1"/>
      <c r="G38" s="1"/>
      <c r="H38" s="1"/>
      <c r="I38" s="1"/>
      <c r="J38" s="1"/>
    </row>
    <row r="39" spans="1:10" ht="20.25" x14ac:dyDescent="0.3">
      <c r="A39" s="71" t="s">
        <v>31</v>
      </c>
      <c r="B39" s="72"/>
      <c r="C39" s="73"/>
      <c r="D39" s="80">
        <f>+D34/C23</f>
        <v>0.12698412698412698</v>
      </c>
      <c r="F39" s="1"/>
      <c r="G39" s="1"/>
      <c r="H39" s="1"/>
      <c r="I39" s="1"/>
      <c r="J39" s="1"/>
    </row>
    <row r="40" spans="1:10" ht="16.5" thickBot="1" x14ac:dyDescent="0.3">
      <c r="A40" s="74"/>
      <c r="B40" s="75"/>
      <c r="C40" s="76"/>
      <c r="D40" s="77"/>
      <c r="F40" s="1"/>
      <c r="G40" s="1"/>
      <c r="H40" s="1"/>
      <c r="I40" s="1"/>
      <c r="J40" s="1"/>
    </row>
    <row r="41" spans="1:10" ht="15.75" x14ac:dyDescent="0.25">
      <c r="A41" s="3"/>
      <c r="B41" s="4"/>
      <c r="C41" s="3"/>
      <c r="D41" s="4"/>
      <c r="F41" s="1"/>
      <c r="G41" s="1"/>
      <c r="H41" s="1"/>
      <c r="I41" s="1"/>
      <c r="J41" s="1"/>
    </row>
    <row r="42" spans="1:10" ht="16.5" thickBot="1" x14ac:dyDescent="0.3">
      <c r="A42" s="2"/>
      <c r="B42" s="1"/>
      <c r="C42" s="2"/>
      <c r="D42" s="1"/>
      <c r="F42" s="1"/>
      <c r="G42" s="1"/>
      <c r="H42" s="1"/>
      <c r="I42" s="1"/>
      <c r="J42" s="1"/>
    </row>
    <row r="43" spans="1:10" ht="15.75" x14ac:dyDescent="0.25">
      <c r="A43" s="67"/>
      <c r="B43" s="68"/>
      <c r="C43" s="69"/>
      <c r="D43" s="70"/>
      <c r="F43" s="1"/>
      <c r="G43" s="1"/>
      <c r="H43" s="1"/>
      <c r="I43" s="1"/>
      <c r="J43" s="1"/>
    </row>
    <row r="44" spans="1:10" ht="20.25" x14ac:dyDescent="0.3">
      <c r="A44" s="71" t="s">
        <v>32</v>
      </c>
      <c r="B44" s="72"/>
      <c r="C44" s="73"/>
      <c r="D44" s="79">
        <f>+D39*60</f>
        <v>7.6190476190476186</v>
      </c>
      <c r="F44" s="1"/>
      <c r="G44" s="1"/>
      <c r="H44" s="1"/>
      <c r="I44" s="1"/>
      <c r="J44" s="1"/>
    </row>
    <row r="45" spans="1:10" ht="15.75" thickBot="1" x14ac:dyDescent="0.25">
      <c r="A45" s="78"/>
      <c r="B45" s="75"/>
      <c r="C45" s="75"/>
      <c r="D45" s="77"/>
      <c r="F45" s="1"/>
      <c r="G45" s="1"/>
      <c r="H45" s="1"/>
      <c r="I45" s="1"/>
      <c r="J45" s="1"/>
    </row>
    <row r="46" spans="1:10" ht="15" x14ac:dyDescent="0.2">
      <c r="F46" s="1"/>
      <c r="G46" s="1"/>
      <c r="H46" s="1"/>
      <c r="I46" s="1"/>
      <c r="J46" s="1"/>
    </row>
    <row r="47" spans="1:10" ht="15" x14ac:dyDescent="0.2">
      <c r="F47" s="1"/>
      <c r="G47" s="1"/>
      <c r="H47" s="1"/>
      <c r="I47" s="1"/>
      <c r="J47" s="1"/>
    </row>
    <row r="48" spans="1:10" ht="15" x14ac:dyDescent="0.2">
      <c r="B48" s="1"/>
      <c r="C48" s="1"/>
      <c r="D48" s="1"/>
      <c r="E48" s="1"/>
      <c r="F48" s="1"/>
      <c r="G48" s="1"/>
      <c r="H48" s="1"/>
      <c r="I48" s="1"/>
      <c r="J48" s="1"/>
    </row>
    <row r="49" spans="2:10" ht="15" x14ac:dyDescent="0.2">
      <c r="B49" s="1"/>
      <c r="C49" s="1"/>
      <c r="D49" s="1"/>
      <c r="E49" s="1"/>
      <c r="F49" s="1"/>
      <c r="G49" s="1"/>
      <c r="H49" s="1"/>
      <c r="I49" s="1"/>
      <c r="J49" s="1"/>
    </row>
    <row r="50" spans="2:10" ht="15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ht="15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ht="15" x14ac:dyDescent="0.2">
      <c r="B52" s="1"/>
      <c r="C52" s="1"/>
      <c r="D52" s="1"/>
      <c r="E52" s="1"/>
      <c r="F52" s="1"/>
      <c r="G52" s="1"/>
      <c r="H52" s="1"/>
      <c r="I52" s="1"/>
      <c r="J52" s="1"/>
    </row>
    <row r="53" spans="2:10" ht="15" x14ac:dyDescent="0.2">
      <c r="B53" s="1"/>
      <c r="C53" s="1"/>
      <c r="D53" s="1"/>
      <c r="E53" s="1"/>
      <c r="F53" s="1"/>
      <c r="G53" s="1"/>
      <c r="H53" s="1"/>
      <c r="I53" s="1"/>
      <c r="J53" s="1"/>
    </row>
    <row r="54" spans="2:10" ht="15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ht="15" x14ac:dyDescent="0.2">
      <c r="B55" s="1"/>
      <c r="C55" s="1"/>
      <c r="D55" s="1"/>
      <c r="E55" s="1"/>
      <c r="F55" s="1"/>
      <c r="G55" s="1"/>
      <c r="H55" s="1"/>
      <c r="I55" s="1"/>
      <c r="J55" s="1"/>
    </row>
    <row r="56" spans="2:10" ht="15" x14ac:dyDescent="0.2">
      <c r="B56" s="1"/>
      <c r="C56" s="1"/>
      <c r="D56" s="1"/>
      <c r="E56" s="1"/>
      <c r="F56" s="1"/>
      <c r="G56" s="1"/>
      <c r="H56" s="1"/>
      <c r="I56" s="1"/>
      <c r="J56" s="1"/>
    </row>
    <row r="57" spans="2:10" ht="15" x14ac:dyDescent="0.2">
      <c r="B57" s="1"/>
      <c r="C57" s="1"/>
      <c r="D57" s="1"/>
      <c r="E57" s="1"/>
      <c r="F57" s="1"/>
      <c r="G57" s="1"/>
      <c r="H57" s="1"/>
      <c r="I57" s="1"/>
      <c r="J57" s="1"/>
    </row>
    <row r="58" spans="2:10" ht="15" x14ac:dyDescent="0.2">
      <c r="B58" s="1"/>
      <c r="C58" s="1"/>
      <c r="D58" s="1"/>
      <c r="E58" s="1"/>
      <c r="F58" s="1"/>
      <c r="G58" s="1"/>
      <c r="H58" s="1"/>
      <c r="I58" s="1"/>
      <c r="J58" s="1"/>
    </row>
    <row r="59" spans="2:10" ht="15" x14ac:dyDescent="0.2">
      <c r="B59" s="1"/>
      <c r="C59" s="1"/>
      <c r="D59" s="1"/>
      <c r="E59" s="1"/>
      <c r="F59" s="1"/>
      <c r="G59" s="1"/>
      <c r="H59" s="1"/>
      <c r="I59" s="1"/>
      <c r="J59" s="1"/>
    </row>
    <row r="60" spans="2:10" ht="15" x14ac:dyDescent="0.2">
      <c r="B60" s="1"/>
      <c r="C60" s="1"/>
      <c r="D60" s="1"/>
      <c r="E60" s="1"/>
      <c r="F60" s="1"/>
      <c r="G60" s="1"/>
      <c r="H60" s="1"/>
      <c r="I60" s="1"/>
      <c r="J60" s="1"/>
    </row>
    <row r="61" spans="2:10" ht="15" x14ac:dyDescent="0.2">
      <c r="B61" s="1"/>
      <c r="C61" s="1"/>
      <c r="D61" s="1"/>
      <c r="E61" s="1"/>
      <c r="F61" s="1"/>
      <c r="G61" s="1"/>
      <c r="H61" s="1"/>
      <c r="I61" s="1"/>
      <c r="J61" s="1"/>
    </row>
    <row r="62" spans="2:10" ht="15" x14ac:dyDescent="0.2">
      <c r="B62" s="1"/>
      <c r="C62" s="1"/>
      <c r="D62" s="1"/>
      <c r="E62" s="1"/>
      <c r="F62" s="1"/>
      <c r="G62" s="1"/>
      <c r="H62" s="1"/>
      <c r="I62" s="1"/>
      <c r="J62" s="1"/>
    </row>
    <row r="63" spans="2:10" ht="15" x14ac:dyDescent="0.2">
      <c r="B63" s="1"/>
      <c r="C63" s="1"/>
      <c r="D63" s="1"/>
      <c r="E63" s="1"/>
      <c r="F63" s="1"/>
      <c r="G63" s="1"/>
      <c r="H63" s="1"/>
      <c r="I63" s="1"/>
      <c r="J63" s="1"/>
    </row>
    <row r="64" spans="2:10" ht="15" x14ac:dyDescent="0.2">
      <c r="B64" s="1"/>
      <c r="C64" s="1"/>
      <c r="D64" s="1"/>
      <c r="E64" s="1"/>
      <c r="F64" s="1"/>
      <c r="G64" s="1"/>
      <c r="H64" s="1"/>
      <c r="I64" s="1"/>
      <c r="J64" s="1"/>
    </row>
    <row r="65" spans="2:10" ht="15" x14ac:dyDescent="0.2">
      <c r="B65" s="1"/>
      <c r="C65" s="1"/>
      <c r="D65" s="1"/>
      <c r="E65" s="1"/>
      <c r="F65" s="1"/>
      <c r="G65" s="1"/>
      <c r="H65" s="1"/>
      <c r="I65" s="1"/>
      <c r="J65" s="1"/>
    </row>
    <row r="66" spans="2:10" ht="15" x14ac:dyDescent="0.2">
      <c r="B66" s="1"/>
      <c r="C66" s="1"/>
      <c r="D66" s="1"/>
      <c r="E66" s="1"/>
      <c r="F66" s="1"/>
      <c r="G66" s="1"/>
      <c r="H66" s="1"/>
      <c r="I66" s="1"/>
      <c r="J66" s="1"/>
    </row>
    <row r="67" spans="2:10" ht="15" x14ac:dyDescent="0.2">
      <c r="B67" s="1"/>
      <c r="C67" s="1"/>
      <c r="D67" s="1"/>
      <c r="E67" s="1"/>
      <c r="F67" s="1"/>
      <c r="G67" s="1"/>
      <c r="H67" s="1"/>
      <c r="I67" s="1"/>
      <c r="J67" s="1"/>
    </row>
    <row r="68" spans="2:10" ht="15" x14ac:dyDescent="0.2">
      <c r="B68" s="1"/>
      <c r="C68" s="1"/>
      <c r="D68" s="1"/>
      <c r="E68" s="1"/>
      <c r="F68" s="1"/>
      <c r="G68" s="1"/>
      <c r="H68" s="1"/>
      <c r="I68" s="1"/>
      <c r="J68" s="1"/>
    </row>
    <row r="69" spans="2:10" ht="15" x14ac:dyDescent="0.2">
      <c r="B69" s="1"/>
      <c r="C69" s="1"/>
      <c r="D69" s="1"/>
      <c r="E69" s="1"/>
      <c r="F69" s="1"/>
      <c r="G69" s="1"/>
      <c r="H69" s="1"/>
      <c r="I69" s="1"/>
      <c r="J69" s="1"/>
    </row>
    <row r="70" spans="2:10" ht="15" x14ac:dyDescent="0.2">
      <c r="B70" s="1"/>
      <c r="C70" s="1"/>
      <c r="D70" s="1"/>
      <c r="E70" s="1"/>
      <c r="F70" s="1"/>
      <c r="G70" s="1"/>
      <c r="H70" s="1"/>
      <c r="I70" s="1"/>
      <c r="J70" s="1"/>
    </row>
    <row r="71" spans="2:10" ht="15" x14ac:dyDescent="0.2">
      <c r="B71" s="1"/>
      <c r="C71" s="1"/>
      <c r="D71" s="1"/>
      <c r="E71" s="1"/>
      <c r="F71" s="1"/>
      <c r="G71" s="1"/>
      <c r="H71" s="1"/>
      <c r="I71" s="1"/>
      <c r="J71" s="1"/>
    </row>
    <row r="72" spans="2:10" ht="15" x14ac:dyDescent="0.2">
      <c r="B72" s="1"/>
      <c r="C72" s="1"/>
      <c r="D72" s="1"/>
      <c r="E72" s="1"/>
      <c r="F72" s="1"/>
      <c r="G72" s="1"/>
      <c r="H72" s="1"/>
      <c r="I72" s="1"/>
      <c r="J72" s="1"/>
    </row>
    <row r="73" spans="2:10" ht="15" x14ac:dyDescent="0.2">
      <c r="B73" s="1"/>
      <c r="C73" s="1"/>
      <c r="D73" s="1"/>
      <c r="E73" s="1"/>
      <c r="F73" s="1"/>
      <c r="G73" s="1"/>
      <c r="H73" s="1"/>
      <c r="I73" s="1"/>
      <c r="J73" s="1"/>
    </row>
    <row r="74" spans="2:10" ht="15" x14ac:dyDescent="0.2">
      <c r="B74" s="1"/>
      <c r="C74" s="1"/>
      <c r="D74" s="1"/>
      <c r="E74" s="1"/>
      <c r="F74" s="1"/>
      <c r="G74" s="1"/>
      <c r="H74" s="1"/>
      <c r="I74" s="1"/>
      <c r="J74" s="1"/>
    </row>
    <row r="75" spans="2:10" ht="15" x14ac:dyDescent="0.2">
      <c r="B75" s="1"/>
      <c r="C75" s="1"/>
      <c r="D75" s="1"/>
      <c r="E75" s="1"/>
      <c r="F75" s="1"/>
      <c r="G75" s="1"/>
      <c r="H75" s="1"/>
      <c r="I75" s="1"/>
      <c r="J75" s="1"/>
    </row>
    <row r="76" spans="2:10" ht="15" x14ac:dyDescent="0.2">
      <c r="B76" s="1"/>
      <c r="C76" s="1"/>
      <c r="D76" s="1"/>
      <c r="E76" s="1"/>
      <c r="F76" s="1"/>
      <c r="G76" s="1"/>
      <c r="H76" s="1"/>
      <c r="I76" s="1"/>
      <c r="J76" s="1"/>
    </row>
    <row r="77" spans="2:10" ht="15" x14ac:dyDescent="0.2">
      <c r="B77" s="1"/>
      <c r="C77" s="1"/>
      <c r="D77" s="1"/>
      <c r="E77" s="1"/>
      <c r="F77" s="1"/>
      <c r="G77" s="1"/>
      <c r="H77" s="1"/>
      <c r="I77" s="1"/>
      <c r="J77" s="1"/>
    </row>
    <row r="78" spans="2:10" ht="15" x14ac:dyDescent="0.2">
      <c r="B78" s="1"/>
      <c r="C78" s="1"/>
      <c r="D78" s="1"/>
      <c r="E78" s="1"/>
      <c r="F78" s="1"/>
      <c r="G78" s="1"/>
      <c r="H78" s="1"/>
      <c r="I78" s="1"/>
      <c r="J78" s="1"/>
    </row>
    <row r="79" spans="2:10" ht="15" x14ac:dyDescent="0.2">
      <c r="B79" s="1"/>
      <c r="C79" s="1"/>
      <c r="D79" s="1"/>
      <c r="E79" s="1"/>
      <c r="F79" s="1"/>
      <c r="G79" s="1"/>
      <c r="H79" s="1"/>
      <c r="I79" s="1"/>
      <c r="J79" s="1"/>
    </row>
    <row r="80" spans="2:10" ht="15" x14ac:dyDescent="0.2">
      <c r="B80" s="1"/>
      <c r="C80" s="1"/>
      <c r="D80" s="1"/>
      <c r="E80" s="1"/>
      <c r="F80" s="1"/>
      <c r="G80" s="1"/>
      <c r="H80" s="1"/>
      <c r="I80" s="1"/>
      <c r="J80" s="1"/>
    </row>
    <row r="81" spans="2:10" ht="15" x14ac:dyDescent="0.2">
      <c r="B81" s="1"/>
      <c r="C81" s="1"/>
      <c r="D81" s="1"/>
      <c r="E81" s="1"/>
      <c r="F81" s="1"/>
      <c r="G81" s="1"/>
      <c r="H81" s="1"/>
      <c r="I81" s="1"/>
      <c r="J81" s="1"/>
    </row>
    <row r="82" spans="2:10" ht="15" x14ac:dyDescent="0.2">
      <c r="B82" s="1"/>
      <c r="C82" s="1"/>
      <c r="D82" s="1"/>
      <c r="E82" s="1"/>
      <c r="F82" s="1"/>
      <c r="G82" s="1"/>
      <c r="H82" s="1"/>
      <c r="I82" s="1"/>
      <c r="J82" s="1"/>
    </row>
    <row r="83" spans="2:10" ht="15" x14ac:dyDescent="0.2">
      <c r="B83" s="1"/>
      <c r="C83" s="1"/>
      <c r="D83" s="1"/>
      <c r="E83" s="1"/>
      <c r="F83" s="1"/>
      <c r="G83" s="1"/>
      <c r="H83" s="1"/>
      <c r="I83" s="1"/>
      <c r="J83" s="1"/>
    </row>
    <row r="84" spans="2:10" ht="15" x14ac:dyDescent="0.2">
      <c r="B84" s="1"/>
      <c r="C84" s="1"/>
      <c r="D84" s="1"/>
      <c r="E84" s="1"/>
      <c r="F84" s="1"/>
      <c r="G84" s="1"/>
      <c r="H84" s="1"/>
      <c r="I84" s="1"/>
      <c r="J84" s="1"/>
    </row>
    <row r="85" spans="2:10" ht="15" x14ac:dyDescent="0.2">
      <c r="B85" s="1"/>
      <c r="C85" s="1"/>
      <c r="D85" s="1"/>
      <c r="E85" s="1"/>
      <c r="F85" s="1"/>
      <c r="G85" s="1"/>
      <c r="H85" s="1"/>
      <c r="I85" s="1"/>
      <c r="J85" s="1"/>
    </row>
    <row r="86" spans="2:10" ht="15" x14ac:dyDescent="0.2">
      <c r="B86" s="1"/>
      <c r="C86" s="1"/>
      <c r="D86" s="1"/>
      <c r="E86" s="1"/>
      <c r="F86" s="1"/>
      <c r="G86" s="1"/>
      <c r="H86" s="1"/>
      <c r="I86" s="1"/>
      <c r="J86" s="1"/>
    </row>
    <row r="87" spans="2:10" ht="15" x14ac:dyDescent="0.2">
      <c r="B87" s="1"/>
      <c r="C87" s="1"/>
      <c r="D87" s="1"/>
      <c r="E87" s="1"/>
      <c r="F87" s="1"/>
      <c r="G87" s="1"/>
      <c r="H87" s="1"/>
      <c r="I87" s="1"/>
      <c r="J87" s="1"/>
    </row>
    <row r="88" spans="2:10" ht="15" x14ac:dyDescent="0.2">
      <c r="B88" s="1"/>
      <c r="C88" s="1"/>
      <c r="D88" s="1"/>
      <c r="E88" s="1"/>
      <c r="F88" s="1"/>
      <c r="G88" s="1"/>
      <c r="H88" s="1"/>
      <c r="I88" s="1"/>
      <c r="J88" s="1"/>
    </row>
    <row r="89" spans="2:10" ht="15" x14ac:dyDescent="0.2">
      <c r="B89" s="1"/>
      <c r="C89" s="1"/>
      <c r="D89" s="1"/>
      <c r="E89" s="1"/>
      <c r="F89" s="1"/>
      <c r="G89" s="1"/>
      <c r="H89" s="1"/>
      <c r="I89" s="1"/>
      <c r="J89" s="1"/>
    </row>
    <row r="90" spans="2:10" ht="15" x14ac:dyDescent="0.2">
      <c r="B90" s="1"/>
      <c r="C90" s="1"/>
      <c r="D90" s="1"/>
      <c r="E90" s="1"/>
      <c r="F90" s="1"/>
      <c r="G90" s="1"/>
      <c r="H90" s="1"/>
      <c r="I90" s="1"/>
      <c r="J90" s="1"/>
    </row>
    <row r="91" spans="2:10" ht="15" x14ac:dyDescent="0.2">
      <c r="B91" s="1"/>
      <c r="C91" s="1"/>
      <c r="D91" s="1"/>
      <c r="E91" s="1"/>
      <c r="F91" s="1"/>
      <c r="G91" s="1"/>
      <c r="H91" s="1"/>
      <c r="I91" s="1"/>
      <c r="J91" s="1"/>
    </row>
    <row r="92" spans="2:10" ht="15" x14ac:dyDescent="0.2">
      <c r="B92" s="1"/>
      <c r="C92" s="1"/>
      <c r="D92" s="1"/>
      <c r="E92" s="1"/>
      <c r="F92" s="1"/>
      <c r="G92" s="1"/>
      <c r="H92" s="1"/>
      <c r="I92" s="1"/>
      <c r="J92" s="1"/>
    </row>
    <row r="93" spans="2:10" ht="15" x14ac:dyDescent="0.2">
      <c r="B93" s="1"/>
      <c r="C93" s="1"/>
      <c r="D93" s="1"/>
      <c r="E93" s="1"/>
      <c r="F93" s="1"/>
      <c r="G93" s="1"/>
      <c r="H93" s="1"/>
      <c r="I93" s="1"/>
      <c r="J93" s="1"/>
    </row>
    <row r="94" spans="2:10" ht="15" x14ac:dyDescent="0.2">
      <c r="B94" s="1"/>
      <c r="C94" s="1"/>
      <c r="D94" s="1"/>
      <c r="E94" s="1"/>
      <c r="F94" s="1"/>
      <c r="G94" s="1"/>
      <c r="H94" s="1"/>
      <c r="I94" s="1"/>
      <c r="J94" s="1"/>
    </row>
    <row r="95" spans="2:10" ht="15" x14ac:dyDescent="0.2">
      <c r="B95" s="1"/>
      <c r="C95" s="1"/>
      <c r="D95" s="1"/>
      <c r="E95" s="1"/>
      <c r="F95" s="1"/>
      <c r="G95" s="1"/>
      <c r="H95" s="1"/>
      <c r="I95" s="1"/>
      <c r="J95" s="1"/>
    </row>
    <row r="96" spans="2:10" ht="15" x14ac:dyDescent="0.2">
      <c r="B96" s="1"/>
      <c r="C96" s="1"/>
      <c r="D96" s="1"/>
      <c r="E96" s="1"/>
      <c r="F96" s="1"/>
      <c r="G96" s="1"/>
      <c r="H96" s="1"/>
      <c r="I96" s="1"/>
      <c r="J96" s="1"/>
    </row>
    <row r="97" spans="2:10" ht="15" x14ac:dyDescent="0.2">
      <c r="B97" s="1"/>
      <c r="C97" s="1"/>
      <c r="D97" s="1"/>
      <c r="E97" s="1"/>
      <c r="F97" s="1"/>
      <c r="G97" s="1"/>
      <c r="H97" s="1"/>
      <c r="I97" s="1"/>
      <c r="J97" s="1"/>
    </row>
    <row r="98" spans="2:10" ht="15" x14ac:dyDescent="0.2">
      <c r="B98" s="1"/>
      <c r="C98" s="1"/>
      <c r="D98" s="1"/>
      <c r="E98" s="1"/>
      <c r="F98" s="1"/>
      <c r="G98" s="1"/>
      <c r="H98" s="1"/>
      <c r="I98" s="1"/>
      <c r="J98" s="1"/>
    </row>
    <row r="99" spans="2:10" ht="15" x14ac:dyDescent="0.2">
      <c r="B99" s="1"/>
      <c r="C99" s="1"/>
      <c r="D99" s="1"/>
      <c r="E99" s="1"/>
      <c r="F99" s="1"/>
      <c r="G99" s="1"/>
      <c r="H99" s="1"/>
      <c r="I99" s="1"/>
      <c r="J99" s="1"/>
    </row>
    <row r="100" spans="2:10" ht="15" x14ac:dyDescent="0.2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" x14ac:dyDescent="0.2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" x14ac:dyDescent="0.2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" x14ac:dyDescent="0.2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" x14ac:dyDescent="0.2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" x14ac:dyDescent="0.2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" x14ac:dyDescent="0.2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" x14ac:dyDescent="0.2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" x14ac:dyDescent="0.2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" x14ac:dyDescent="0.2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" x14ac:dyDescent="0.2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" x14ac:dyDescent="0.2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" x14ac:dyDescent="0.2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" x14ac:dyDescent="0.2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" x14ac:dyDescent="0.2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" x14ac:dyDescent="0.2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" x14ac:dyDescent="0.2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" x14ac:dyDescent="0.2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" x14ac:dyDescent="0.2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" x14ac:dyDescent="0.2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" x14ac:dyDescent="0.2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" x14ac:dyDescent="0.2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" x14ac:dyDescent="0.2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" x14ac:dyDescent="0.2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" x14ac:dyDescent="0.2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" x14ac:dyDescent="0.2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" x14ac:dyDescent="0.2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" x14ac:dyDescent="0.2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" x14ac:dyDescent="0.2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" x14ac:dyDescent="0.2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" x14ac:dyDescent="0.2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" x14ac:dyDescent="0.2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" x14ac:dyDescent="0.2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" x14ac:dyDescent="0.2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" x14ac:dyDescent="0.2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" x14ac:dyDescent="0.2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" x14ac:dyDescent="0.2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" x14ac:dyDescent="0.2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" x14ac:dyDescent="0.2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" x14ac:dyDescent="0.2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" x14ac:dyDescent="0.2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" x14ac:dyDescent="0.2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" x14ac:dyDescent="0.2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" x14ac:dyDescent="0.2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" x14ac:dyDescent="0.2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" x14ac:dyDescent="0.2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" x14ac:dyDescent="0.2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" x14ac:dyDescent="0.2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" x14ac:dyDescent="0.2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" x14ac:dyDescent="0.2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" x14ac:dyDescent="0.2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" x14ac:dyDescent="0.2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" x14ac:dyDescent="0.2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" x14ac:dyDescent="0.2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" x14ac:dyDescent="0.2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" x14ac:dyDescent="0.2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" x14ac:dyDescent="0.2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" x14ac:dyDescent="0.2">
      <c r="B157" s="1"/>
      <c r="C157" s="1"/>
      <c r="D157" s="1"/>
      <c r="E157" s="1"/>
      <c r="F157" s="1"/>
      <c r="G157" s="1"/>
      <c r="H157" s="1"/>
      <c r="I157" s="1"/>
      <c r="J157" s="1"/>
    </row>
  </sheetData>
  <pageMargins left="0.78" right="0.12" top="0.4" bottom="0.15" header="0" footer="0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2021-08-23T10:47:28Z</cp:lastPrinted>
  <dcterms:created xsi:type="dcterms:W3CDTF">2001-02-11T10:09:57Z</dcterms:created>
  <dcterms:modified xsi:type="dcterms:W3CDTF">2021-08-23T10:47:50Z</dcterms:modified>
</cp:coreProperties>
</file>