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EXCELL BLOG  2\"/>
    </mc:Choice>
  </mc:AlternateContent>
  <xr:revisionPtr revIDLastSave="0" documentId="8_{25E7D79F-64C3-43C2-B060-19527248A101}" xr6:coauthVersionLast="47" xr6:coauthVersionMax="47" xr10:uidLastSave="{00000000-0000-0000-0000-000000000000}"/>
  <bookViews>
    <workbookView xWindow="-120" yWindow="-120" windowWidth="20730" windowHeight="11160"/>
  </bookViews>
  <sheets>
    <sheet name="Hoja1" sheetId="1" r:id="rId1"/>
    <sheet name="Hoja2" sheetId="2" r:id="rId2"/>
    <sheet name="Hoja3" sheetId="3" r:id="rId3"/>
  </sheets>
  <calcPr calcId="181029"/>
</workbook>
</file>

<file path=xl/calcChain.xml><?xml version="1.0" encoding="utf-8"?>
<calcChain xmlns="http://schemas.openxmlformats.org/spreadsheetml/2006/main">
  <c r="G55" i="1" l="1"/>
  <c r="G56" i="1"/>
  <c r="G57" i="1"/>
  <c r="G58" i="1"/>
  <c r="G60" i="1" s="1"/>
  <c r="F64" i="1" s="1"/>
  <c r="G59" i="1"/>
  <c r="G11" i="1"/>
  <c r="G12" i="1"/>
  <c r="G13" i="1"/>
  <c r="G14" i="1"/>
  <c r="G15" i="1"/>
  <c r="G22" i="1"/>
  <c r="G23" i="1"/>
  <c r="G24" i="1"/>
  <c r="G25" i="1"/>
  <c r="G26" i="1"/>
  <c r="G33" i="1"/>
  <c r="G34" i="1"/>
  <c r="G35" i="1"/>
  <c r="G36" i="1"/>
  <c r="G37" i="1"/>
  <c r="G44" i="1"/>
  <c r="G45" i="1"/>
  <c r="G46" i="1"/>
  <c r="G47" i="1"/>
  <c r="G48" i="1"/>
  <c r="G38" i="1" l="1"/>
  <c r="D64" i="1" s="1"/>
  <c r="G27" i="1"/>
  <c r="C64" i="1" s="1"/>
  <c r="F67" i="1" s="1"/>
  <c r="G16" i="1"/>
  <c r="B64" i="1" s="1"/>
  <c r="G49" i="1"/>
  <c r="E64" i="1" s="1"/>
  <c r="D67" i="1"/>
  <c r="C67" i="1"/>
  <c r="E67" i="1" l="1"/>
  <c r="B67" i="1"/>
</calcChain>
</file>

<file path=xl/sharedStrings.xml><?xml version="1.0" encoding="utf-8"?>
<sst xmlns="http://schemas.openxmlformats.org/spreadsheetml/2006/main" count="99" uniqueCount="34">
  <si>
    <t>CALCULO DEL Nº DE EMPLEADOS POR SEMANAS Y MEDIA MENSUAL</t>
  </si>
  <si>
    <t>% DE</t>
  </si>
  <si>
    <t>1ª SEMANA</t>
  </si>
  <si>
    <t>TRABAJO DE</t>
  </si>
  <si>
    <t>Nº DE</t>
  </si>
  <si>
    <t>LA JORNADA</t>
  </si>
  <si>
    <t xml:space="preserve">TOTAL </t>
  </si>
  <si>
    <t>EMPLEADOS</t>
  </si>
  <si>
    <t>SEMANAL</t>
  </si>
  <si>
    <t>EMPLEADOS FIJOS</t>
  </si>
  <si>
    <t>EMPLEADOS A TIEMPO PARCIAL</t>
  </si>
  <si>
    <t>EMPLEADOS EVENTUALES</t>
  </si>
  <si>
    <t>EMPLEADOS EVENTUALES A TIEMPO PARCIAL</t>
  </si>
  <si>
    <t>OTROS EMPLEADOS DIRECTOS</t>
  </si>
  <si>
    <t>2ª SEMANA</t>
  </si>
  <si>
    <t>3ª SEMANA</t>
  </si>
  <si>
    <t>4ª SEMANA</t>
  </si>
  <si>
    <t>MEDIA DE</t>
  </si>
  <si>
    <t>MEDIA MES</t>
  </si>
  <si>
    <t>SEMANALES</t>
  </si>
  <si>
    <t>ORGANIZACIÓN :</t>
  </si>
  <si>
    <t>TIENDA :</t>
  </si>
  <si>
    <t>SECCION :</t>
  </si>
  <si>
    <t>( PONER NOMBRE )</t>
  </si>
  <si>
    <t>5ª SEMANA</t>
  </si>
  <si>
    <t>CON 1 SEMANA</t>
  </si>
  <si>
    <t>CON 2 SEMANAS</t>
  </si>
  <si>
    <t>CON 3 SEMANAS</t>
  </si>
  <si>
    <t>CON 4 SEMANAS</t>
  </si>
  <si>
    <t>CON 5 SEMANAS</t>
  </si>
  <si>
    <t>AÑO :</t>
  </si>
  <si>
    <t>( PONER AÑO )</t>
  </si>
  <si>
    <t>MES :</t>
  </si>
  <si>
    <t>( PONER MES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</si>
</sst>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</font>
    <font>
      <b/>
      <sz val="10"/>
      <name val="Arial"/>
      <family val="2"/>
    </font>
    <font>
      <b/>
      <sz val="2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indexed="10"/>
      <name val="Arial"/>
      <family val="2"/>
    </font>
    <font>
      <b/>
      <sz val="14"/>
      <name val="Arial"/>
      <family val="2"/>
    </font>
    <font>
      <b/>
      <sz val="18"/>
      <name val="Arial"/>
      <family val="2"/>
    </font>
    <font>
      <b/>
      <sz val="12"/>
      <color indexed="10"/>
      <name val="Arial"/>
      <family val="2"/>
    </font>
    <font>
      <sz val="8"/>
      <name val="Arial"/>
    </font>
  </fonts>
  <fills count="8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/>
    <xf numFmtId="0" fontId="4" fillId="0" borderId="0" xfId="0" applyFont="1"/>
    <xf numFmtId="0" fontId="0" fillId="0" borderId="0" xfId="0" applyAlignment="1">
      <alignment vertical="center"/>
    </xf>
    <xf numFmtId="0" fontId="0" fillId="0" borderId="4" xfId="0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2" fontId="7" fillId="0" borderId="0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2" fillId="2" borderId="25" xfId="0" applyFont="1" applyFill="1" applyBorder="1" applyAlignment="1">
      <alignment vertical="center"/>
    </xf>
    <xf numFmtId="0" fontId="0" fillId="2" borderId="15" xfId="0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0" fontId="3" fillId="3" borderId="19" xfId="0" applyFont="1" applyFill="1" applyBorder="1" applyAlignment="1">
      <alignment vertical="center"/>
    </xf>
    <xf numFmtId="0" fontId="8" fillId="3" borderId="21" xfId="0" applyFont="1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0" fillId="3" borderId="20" xfId="0" applyFill="1" applyBorder="1" applyAlignment="1">
      <alignment vertical="center"/>
    </xf>
    <xf numFmtId="0" fontId="3" fillId="3" borderId="25" xfId="0" applyFont="1" applyFill="1" applyBorder="1" applyAlignment="1">
      <alignment vertical="center"/>
    </xf>
    <xf numFmtId="0" fontId="8" fillId="3" borderId="15" xfId="0" applyFont="1" applyFill="1" applyBorder="1" applyAlignment="1">
      <alignment vertical="center"/>
    </xf>
    <xf numFmtId="0" fontId="0" fillId="3" borderId="15" xfId="0" applyFill="1" applyBorder="1" applyAlignment="1">
      <alignment vertical="center"/>
    </xf>
    <xf numFmtId="0" fontId="0" fillId="3" borderId="16" xfId="0" applyFill="1" applyBorder="1" applyAlignment="1">
      <alignment vertical="center"/>
    </xf>
    <xf numFmtId="0" fontId="3" fillId="3" borderId="22" xfId="0" applyFont="1" applyFill="1" applyBorder="1" applyAlignment="1">
      <alignment vertical="center"/>
    </xf>
    <xf numFmtId="0" fontId="8" fillId="3" borderId="17" xfId="0" applyFont="1" applyFill="1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3" borderId="23" xfId="0" applyFill="1" applyBorder="1" applyAlignment="1">
      <alignment vertical="center"/>
    </xf>
    <xf numFmtId="0" fontId="0" fillId="4" borderId="3" xfId="0" applyFill="1" applyBorder="1" applyAlignment="1">
      <alignment vertical="center"/>
    </xf>
    <xf numFmtId="0" fontId="0" fillId="4" borderId="0" xfId="0" applyFill="1" applyBorder="1" applyAlignment="1">
      <alignment vertical="center"/>
    </xf>
    <xf numFmtId="0" fontId="1" fillId="4" borderId="10" xfId="0" applyFont="1" applyFill="1" applyBorder="1" applyAlignment="1">
      <alignment vertical="center"/>
    </xf>
    <xf numFmtId="0" fontId="3" fillId="4" borderId="0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vertical="center"/>
    </xf>
    <xf numFmtId="0" fontId="3" fillId="4" borderId="10" xfId="0" applyFont="1" applyFill="1" applyBorder="1" applyAlignment="1">
      <alignment horizontal="center" vertical="center"/>
    </xf>
    <xf numFmtId="0" fontId="0" fillId="4" borderId="5" xfId="0" applyFill="1" applyBorder="1" applyAlignment="1">
      <alignment vertical="center"/>
    </xf>
    <xf numFmtId="0" fontId="0" fillId="4" borderId="4" xfId="0" applyFill="1" applyBorder="1" applyAlignment="1">
      <alignment vertical="center"/>
    </xf>
    <xf numFmtId="0" fontId="3" fillId="4" borderId="11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0" fillId="4" borderId="1" xfId="0" applyFill="1" applyBorder="1" applyAlignment="1">
      <alignment vertical="center"/>
    </xf>
    <xf numFmtId="0" fontId="0" fillId="4" borderId="2" xfId="0" applyFill="1" applyBorder="1" applyAlignment="1">
      <alignment vertical="center"/>
    </xf>
    <xf numFmtId="0" fontId="1" fillId="4" borderId="9" xfId="0" applyFont="1" applyFill="1" applyBorder="1" applyAlignment="1">
      <alignment vertical="center"/>
    </xf>
    <xf numFmtId="0" fontId="3" fillId="4" borderId="2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vertical="center"/>
    </xf>
    <xf numFmtId="0" fontId="6" fillId="5" borderId="24" xfId="0" applyFont="1" applyFill="1" applyBorder="1" applyAlignment="1">
      <alignment vertical="center"/>
    </xf>
    <xf numFmtId="0" fontId="6" fillId="5" borderId="22" xfId="0" applyFont="1" applyFill="1" applyBorder="1" applyAlignment="1">
      <alignment vertical="center"/>
    </xf>
    <xf numFmtId="0" fontId="6" fillId="5" borderId="19" xfId="0" applyFont="1" applyFill="1" applyBorder="1" applyAlignment="1">
      <alignment horizontal="center" vertical="center"/>
    </xf>
    <xf numFmtId="0" fontId="6" fillId="5" borderId="18" xfId="0" applyFont="1" applyFill="1" applyBorder="1" applyAlignment="1">
      <alignment horizontal="center" vertical="center"/>
    </xf>
    <xf numFmtId="0" fontId="6" fillId="5" borderId="21" xfId="0" applyFont="1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3" fillId="5" borderId="22" xfId="0" applyFont="1" applyFill="1" applyBorder="1" applyAlignment="1">
      <alignment horizontal="center" vertical="center"/>
    </xf>
    <xf numFmtId="0" fontId="3" fillId="5" borderId="14" xfId="0" applyFont="1" applyFill="1" applyBorder="1" applyAlignment="1">
      <alignment horizontal="center" vertical="center"/>
    </xf>
    <xf numFmtId="0" fontId="3" fillId="5" borderId="17" xfId="0" applyFont="1" applyFill="1" applyBorder="1" applyAlignment="1">
      <alignment horizontal="center" vertical="center"/>
    </xf>
    <xf numFmtId="0" fontId="3" fillId="5" borderId="23" xfId="0" applyFont="1" applyFill="1" applyBorder="1" applyAlignment="1">
      <alignment horizontal="center" vertical="center"/>
    </xf>
    <xf numFmtId="2" fontId="7" fillId="5" borderId="14" xfId="0" applyNumberFormat="1" applyFont="1" applyFill="1" applyBorder="1" applyAlignment="1">
      <alignment horizontal="center" vertical="center"/>
    </xf>
    <xf numFmtId="0" fontId="6" fillId="6" borderId="13" xfId="0" applyFont="1" applyFill="1" applyBorder="1" applyAlignment="1">
      <alignment horizontal="center" vertical="center"/>
    </xf>
    <xf numFmtId="0" fontId="6" fillId="6" borderId="15" xfId="0" applyFont="1" applyFill="1" applyBorder="1" applyAlignment="1">
      <alignment horizontal="center" vertical="center"/>
    </xf>
    <xf numFmtId="0" fontId="4" fillId="6" borderId="12" xfId="0" applyFont="1" applyFill="1" applyBorder="1" applyAlignment="1">
      <alignment vertical="center"/>
    </xf>
    <xf numFmtId="0" fontId="4" fillId="6" borderId="0" xfId="0" applyFont="1" applyFill="1" applyBorder="1" applyAlignment="1">
      <alignment vertical="center"/>
    </xf>
    <xf numFmtId="2" fontId="6" fillId="6" borderId="14" xfId="0" applyNumberFormat="1" applyFont="1" applyFill="1" applyBorder="1" applyAlignment="1">
      <alignment horizontal="center" vertical="center"/>
    </xf>
    <xf numFmtId="2" fontId="6" fillId="6" borderId="17" xfId="0" applyNumberFormat="1" applyFont="1" applyFill="1" applyBorder="1" applyAlignment="1">
      <alignment horizontal="center" vertical="center"/>
    </xf>
    <xf numFmtId="2" fontId="6" fillId="6" borderId="8" xfId="0" applyNumberFormat="1" applyFont="1" applyFill="1" applyBorder="1" applyAlignment="1">
      <alignment horizontal="center" vertical="center"/>
    </xf>
    <xf numFmtId="2" fontId="6" fillId="6" borderId="9" xfId="0" applyNumberFormat="1" applyFont="1" applyFill="1" applyBorder="1" applyAlignment="1">
      <alignment horizontal="center" vertical="center"/>
    </xf>
    <xf numFmtId="2" fontId="6" fillId="6" borderId="13" xfId="0" applyNumberFormat="1" applyFont="1" applyFill="1" applyBorder="1" applyAlignment="1">
      <alignment horizontal="center" vertical="center"/>
    </xf>
    <xf numFmtId="2" fontId="6" fillId="6" borderId="16" xfId="0" applyNumberFormat="1" applyFont="1" applyFill="1" applyBorder="1" applyAlignment="1">
      <alignment horizontal="center" vertical="center"/>
    </xf>
    <xf numFmtId="0" fontId="3" fillId="7" borderId="3" xfId="0" applyFont="1" applyFill="1" applyBorder="1" applyAlignment="1">
      <alignment vertical="center"/>
    </xf>
    <xf numFmtId="0" fontId="0" fillId="7" borderId="0" xfId="0" applyFill="1" applyBorder="1" applyAlignment="1">
      <alignment vertical="center"/>
    </xf>
    <xf numFmtId="0" fontId="8" fillId="7" borderId="8" xfId="0" applyFont="1" applyFill="1" applyBorder="1" applyAlignment="1">
      <alignment horizontal="center" vertical="center"/>
    </xf>
    <xf numFmtId="10" fontId="8" fillId="7" borderId="8" xfId="0" applyNumberFormat="1" applyFont="1" applyFill="1" applyBorder="1" applyAlignment="1">
      <alignment horizontal="center" vertical="center"/>
    </xf>
    <xf numFmtId="0" fontId="3" fillId="7" borderId="6" xfId="0" applyFont="1" applyFill="1" applyBorder="1" applyAlignment="1">
      <alignment vertical="center"/>
    </xf>
    <xf numFmtId="0" fontId="0" fillId="7" borderId="7" xfId="0" applyFill="1" applyBorder="1" applyAlignment="1">
      <alignment vertical="center"/>
    </xf>
    <xf numFmtId="0" fontId="5" fillId="7" borderId="8" xfId="0" applyFont="1" applyFill="1" applyBorder="1" applyAlignment="1">
      <alignment horizontal="center" vertical="center"/>
    </xf>
    <xf numFmtId="9" fontId="5" fillId="7" borderId="6" xfId="0" applyNumberFormat="1" applyFont="1" applyFill="1" applyBorder="1" applyAlignment="1">
      <alignment horizontal="center" vertical="center"/>
    </xf>
    <xf numFmtId="9" fontId="5" fillId="7" borderId="8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5"/>
  <sheetViews>
    <sheetView tabSelected="1" workbookViewId="0">
      <selection activeCell="A55" sqref="A55:F60"/>
    </sheetView>
  </sheetViews>
  <sheetFormatPr baseColWidth="10" defaultRowHeight="12.75" x14ac:dyDescent="0.2"/>
  <cols>
    <col min="1" max="1" width="20.5703125" customWidth="1"/>
    <col min="2" max="6" width="20.42578125" customWidth="1"/>
    <col min="7" max="7" width="16.42578125" customWidth="1"/>
  </cols>
  <sheetData>
    <row r="1" spans="1:8" ht="27" thickBot="1" x14ac:dyDescent="0.25">
      <c r="A1" s="11" t="s">
        <v>0</v>
      </c>
      <c r="B1" s="12"/>
      <c r="C1" s="12"/>
      <c r="D1" s="12"/>
      <c r="E1" s="12"/>
      <c r="F1" s="12"/>
      <c r="G1" s="13"/>
    </row>
    <row r="2" spans="1:8" ht="13.5" thickBot="1" x14ac:dyDescent="0.25">
      <c r="A2" s="3"/>
      <c r="B2" s="3"/>
      <c r="C2" s="3"/>
      <c r="D2" s="3"/>
      <c r="E2" s="3"/>
      <c r="F2" s="3"/>
      <c r="G2" s="3"/>
    </row>
    <row r="3" spans="1:8" ht="16.5" thickBot="1" x14ac:dyDescent="0.25">
      <c r="A3" s="14" t="s">
        <v>20</v>
      </c>
      <c r="B3" s="15" t="s">
        <v>23</v>
      </c>
      <c r="C3" s="16"/>
      <c r="D3" s="17"/>
      <c r="E3" s="14"/>
      <c r="F3" s="15"/>
      <c r="G3" s="17"/>
    </row>
    <row r="4" spans="1:8" ht="16.5" thickBot="1" x14ac:dyDescent="0.25">
      <c r="A4" s="18" t="s">
        <v>21</v>
      </c>
      <c r="B4" s="19" t="s">
        <v>23</v>
      </c>
      <c r="C4" s="20"/>
      <c r="D4" s="21"/>
      <c r="E4" s="18" t="s">
        <v>32</v>
      </c>
      <c r="F4" s="19" t="s">
        <v>33</v>
      </c>
      <c r="G4" s="21"/>
    </row>
    <row r="5" spans="1:8" ht="16.5" thickBot="1" x14ac:dyDescent="0.25">
      <c r="A5" s="22" t="s">
        <v>22</v>
      </c>
      <c r="B5" s="23" t="s">
        <v>23</v>
      </c>
      <c r="C5" s="24"/>
      <c r="D5" s="25"/>
      <c r="E5" s="22" t="s">
        <v>30</v>
      </c>
      <c r="F5" s="23" t="s">
        <v>31</v>
      </c>
      <c r="G5" s="25"/>
    </row>
    <row r="6" spans="1:8" x14ac:dyDescent="0.2">
      <c r="A6" s="4"/>
      <c r="B6" s="4"/>
      <c r="C6" s="4"/>
      <c r="D6" s="4"/>
      <c r="E6" s="4"/>
      <c r="F6" s="4"/>
      <c r="G6" s="4"/>
    </row>
    <row r="7" spans="1:8" ht="15.75" x14ac:dyDescent="0.2">
      <c r="A7" s="26"/>
      <c r="B7" s="27"/>
      <c r="C7" s="27"/>
      <c r="D7" s="27"/>
      <c r="E7" s="28"/>
      <c r="F7" s="29" t="s">
        <v>1</v>
      </c>
      <c r="G7" s="28"/>
      <c r="H7" s="1"/>
    </row>
    <row r="8" spans="1:8" ht="26.25" x14ac:dyDescent="0.2">
      <c r="A8" s="30" t="s">
        <v>2</v>
      </c>
      <c r="B8" s="27"/>
      <c r="C8" s="27"/>
      <c r="D8" s="27"/>
      <c r="E8" s="28"/>
      <c r="F8" s="29" t="s">
        <v>3</v>
      </c>
      <c r="G8" s="28"/>
      <c r="H8" s="1"/>
    </row>
    <row r="9" spans="1:8" ht="15.75" x14ac:dyDescent="0.2">
      <c r="A9" s="26"/>
      <c r="B9" s="27"/>
      <c r="C9" s="27"/>
      <c r="D9" s="27"/>
      <c r="E9" s="31" t="s">
        <v>4</v>
      </c>
      <c r="F9" s="29" t="s">
        <v>5</v>
      </c>
      <c r="G9" s="31" t="s">
        <v>6</v>
      </c>
      <c r="H9" s="1"/>
    </row>
    <row r="10" spans="1:8" ht="15.75" x14ac:dyDescent="0.2">
      <c r="A10" s="32"/>
      <c r="B10" s="33"/>
      <c r="C10" s="33"/>
      <c r="D10" s="33"/>
      <c r="E10" s="34" t="s">
        <v>7</v>
      </c>
      <c r="F10" s="35" t="s">
        <v>8</v>
      </c>
      <c r="G10" s="34" t="s">
        <v>7</v>
      </c>
      <c r="H10" s="1"/>
    </row>
    <row r="11" spans="1:8" ht="18" x14ac:dyDescent="0.2">
      <c r="A11" s="62" t="s">
        <v>9</v>
      </c>
      <c r="B11" s="63"/>
      <c r="C11" s="63"/>
      <c r="D11" s="63"/>
      <c r="E11" s="64">
        <v>6</v>
      </c>
      <c r="F11" s="65">
        <v>1</v>
      </c>
      <c r="G11" s="58">
        <f>+E11*F11</f>
        <v>6</v>
      </c>
    </row>
    <row r="12" spans="1:8" ht="18" x14ac:dyDescent="0.2">
      <c r="A12" s="66" t="s">
        <v>10</v>
      </c>
      <c r="B12" s="67"/>
      <c r="C12" s="67"/>
      <c r="D12" s="67"/>
      <c r="E12" s="64">
        <v>3</v>
      </c>
      <c r="F12" s="65">
        <v>0.33329999999999999</v>
      </c>
      <c r="G12" s="58">
        <f>+E12*F12</f>
        <v>0.99990000000000001</v>
      </c>
    </row>
    <row r="13" spans="1:8" ht="18" x14ac:dyDescent="0.2">
      <c r="A13" s="62" t="s">
        <v>11</v>
      </c>
      <c r="B13" s="63"/>
      <c r="C13" s="63"/>
      <c r="D13" s="63"/>
      <c r="E13" s="64">
        <v>2</v>
      </c>
      <c r="F13" s="65">
        <v>1</v>
      </c>
      <c r="G13" s="58">
        <f>+E13*F13</f>
        <v>2</v>
      </c>
    </row>
    <row r="14" spans="1:8" ht="18" x14ac:dyDescent="0.2">
      <c r="A14" s="66" t="s">
        <v>12</v>
      </c>
      <c r="B14" s="67"/>
      <c r="C14" s="67"/>
      <c r="D14" s="67"/>
      <c r="E14" s="64">
        <v>1</v>
      </c>
      <c r="F14" s="65">
        <v>0.5</v>
      </c>
      <c r="G14" s="58">
        <f>+E14*F14</f>
        <v>0.5</v>
      </c>
    </row>
    <row r="15" spans="1:8" ht="18.75" thickBot="1" x14ac:dyDescent="0.25">
      <c r="A15" s="62" t="s">
        <v>13</v>
      </c>
      <c r="B15" s="63"/>
      <c r="C15" s="63"/>
      <c r="D15" s="63"/>
      <c r="E15" s="64">
        <v>0</v>
      </c>
      <c r="F15" s="65">
        <v>0</v>
      </c>
      <c r="G15" s="59">
        <f>+E15*F15</f>
        <v>0</v>
      </c>
    </row>
    <row r="16" spans="1:8" ht="18.75" thickBot="1" x14ac:dyDescent="0.25">
      <c r="A16" s="66"/>
      <c r="B16" s="67"/>
      <c r="C16" s="67"/>
      <c r="D16" s="67"/>
      <c r="E16" s="68"/>
      <c r="F16" s="69"/>
      <c r="G16" s="60">
        <f>SUM(G11:G15)</f>
        <v>9.4999000000000002</v>
      </c>
    </row>
    <row r="17" spans="1:7" ht="18" x14ac:dyDescent="0.2">
      <c r="A17" s="3"/>
      <c r="B17" s="3"/>
      <c r="C17" s="3"/>
      <c r="D17" s="3"/>
      <c r="E17" s="3"/>
      <c r="F17" s="3"/>
      <c r="G17" s="5"/>
    </row>
    <row r="18" spans="1:7" ht="15.75" x14ac:dyDescent="0.2">
      <c r="A18" s="36"/>
      <c r="B18" s="37"/>
      <c r="C18" s="37"/>
      <c r="D18" s="37"/>
      <c r="E18" s="38"/>
      <c r="F18" s="39" t="s">
        <v>1</v>
      </c>
      <c r="G18" s="38"/>
    </row>
    <row r="19" spans="1:7" ht="26.25" x14ac:dyDescent="0.2">
      <c r="A19" s="30" t="s">
        <v>14</v>
      </c>
      <c r="B19" s="27"/>
      <c r="C19" s="27"/>
      <c r="D19" s="27"/>
      <c r="E19" s="28"/>
      <c r="F19" s="29" t="s">
        <v>3</v>
      </c>
      <c r="G19" s="28"/>
    </row>
    <row r="20" spans="1:7" ht="15.75" x14ac:dyDescent="0.2">
      <c r="A20" s="26"/>
      <c r="B20" s="27"/>
      <c r="C20" s="27"/>
      <c r="D20" s="27"/>
      <c r="E20" s="31" t="s">
        <v>4</v>
      </c>
      <c r="F20" s="29" t="s">
        <v>5</v>
      </c>
      <c r="G20" s="31" t="s">
        <v>6</v>
      </c>
    </row>
    <row r="21" spans="1:7" ht="15.75" x14ac:dyDescent="0.2">
      <c r="A21" s="32"/>
      <c r="B21" s="33"/>
      <c r="C21" s="33"/>
      <c r="D21" s="33"/>
      <c r="E21" s="34" t="s">
        <v>7</v>
      </c>
      <c r="F21" s="35" t="s">
        <v>8</v>
      </c>
      <c r="G21" s="34" t="s">
        <v>7</v>
      </c>
    </row>
    <row r="22" spans="1:7" ht="18" x14ac:dyDescent="0.2">
      <c r="A22" s="62" t="s">
        <v>9</v>
      </c>
      <c r="B22" s="63"/>
      <c r="C22" s="63"/>
      <c r="D22" s="63"/>
      <c r="E22" s="64">
        <v>6</v>
      </c>
      <c r="F22" s="65">
        <v>1</v>
      </c>
      <c r="G22" s="58">
        <f>+E22*F22</f>
        <v>6</v>
      </c>
    </row>
    <row r="23" spans="1:7" ht="18" x14ac:dyDescent="0.2">
      <c r="A23" s="66" t="s">
        <v>10</v>
      </c>
      <c r="B23" s="67"/>
      <c r="C23" s="67"/>
      <c r="D23" s="67"/>
      <c r="E23" s="64">
        <v>2</v>
      </c>
      <c r="F23" s="65">
        <v>0.33329999999999999</v>
      </c>
      <c r="G23" s="58">
        <f>+E23*F23</f>
        <v>0.66659999999999997</v>
      </c>
    </row>
    <row r="24" spans="1:7" ht="18" x14ac:dyDescent="0.2">
      <c r="A24" s="62" t="s">
        <v>11</v>
      </c>
      <c r="B24" s="63"/>
      <c r="C24" s="63"/>
      <c r="D24" s="63"/>
      <c r="E24" s="64">
        <v>2</v>
      </c>
      <c r="F24" s="65">
        <v>1</v>
      </c>
      <c r="G24" s="58">
        <f>+E24*F24</f>
        <v>2</v>
      </c>
    </row>
    <row r="25" spans="1:7" ht="18" x14ac:dyDescent="0.2">
      <c r="A25" s="66" t="s">
        <v>12</v>
      </c>
      <c r="B25" s="67"/>
      <c r="C25" s="67"/>
      <c r="D25" s="67"/>
      <c r="E25" s="64">
        <v>1</v>
      </c>
      <c r="F25" s="65">
        <v>0.5</v>
      </c>
      <c r="G25" s="58">
        <f>+E25*F25</f>
        <v>0.5</v>
      </c>
    </row>
    <row r="26" spans="1:7" ht="18.75" thickBot="1" x14ac:dyDescent="0.25">
      <c r="A26" s="62" t="s">
        <v>13</v>
      </c>
      <c r="B26" s="63"/>
      <c r="C26" s="63"/>
      <c r="D26" s="63"/>
      <c r="E26" s="64">
        <v>0</v>
      </c>
      <c r="F26" s="65">
        <v>0</v>
      </c>
      <c r="G26" s="59">
        <f>+E26*F26</f>
        <v>0</v>
      </c>
    </row>
    <row r="27" spans="1:7" ht="18.75" thickBot="1" x14ac:dyDescent="0.25">
      <c r="A27" s="66"/>
      <c r="B27" s="67"/>
      <c r="C27" s="67"/>
      <c r="D27" s="67"/>
      <c r="E27" s="68"/>
      <c r="F27" s="69"/>
      <c r="G27" s="60">
        <f>SUM(G22:G26)</f>
        <v>9.166599999999999</v>
      </c>
    </row>
    <row r="28" spans="1:7" ht="18" x14ac:dyDescent="0.2">
      <c r="A28" s="3"/>
      <c r="B28" s="3"/>
      <c r="C28" s="3"/>
      <c r="D28" s="3"/>
      <c r="E28" s="3"/>
      <c r="F28" s="3"/>
      <c r="G28" s="5"/>
    </row>
    <row r="29" spans="1:7" ht="15.75" x14ac:dyDescent="0.2">
      <c r="A29" s="36"/>
      <c r="B29" s="37"/>
      <c r="C29" s="37"/>
      <c r="D29" s="37"/>
      <c r="E29" s="38"/>
      <c r="F29" s="39" t="s">
        <v>1</v>
      </c>
      <c r="G29" s="38"/>
    </row>
    <row r="30" spans="1:7" ht="26.25" x14ac:dyDescent="0.2">
      <c r="A30" s="30" t="s">
        <v>15</v>
      </c>
      <c r="B30" s="27"/>
      <c r="C30" s="27"/>
      <c r="D30" s="27"/>
      <c r="E30" s="28"/>
      <c r="F30" s="29" t="s">
        <v>3</v>
      </c>
      <c r="G30" s="28"/>
    </row>
    <row r="31" spans="1:7" ht="15.75" x14ac:dyDescent="0.2">
      <c r="A31" s="26"/>
      <c r="B31" s="27"/>
      <c r="C31" s="27"/>
      <c r="D31" s="27"/>
      <c r="E31" s="31" t="s">
        <v>4</v>
      </c>
      <c r="F31" s="29" t="s">
        <v>5</v>
      </c>
      <c r="G31" s="31" t="s">
        <v>6</v>
      </c>
    </row>
    <row r="32" spans="1:7" ht="15.75" x14ac:dyDescent="0.2">
      <c r="A32" s="32"/>
      <c r="B32" s="33"/>
      <c r="C32" s="33"/>
      <c r="D32" s="33"/>
      <c r="E32" s="34" t="s">
        <v>7</v>
      </c>
      <c r="F32" s="35" t="s">
        <v>8</v>
      </c>
      <c r="G32" s="34" t="s">
        <v>7</v>
      </c>
    </row>
    <row r="33" spans="1:7" ht="18" x14ac:dyDescent="0.2">
      <c r="A33" s="62" t="s">
        <v>9</v>
      </c>
      <c r="B33" s="63"/>
      <c r="C33" s="63"/>
      <c r="D33" s="63"/>
      <c r="E33" s="64">
        <v>6</v>
      </c>
      <c r="F33" s="65">
        <v>1</v>
      </c>
      <c r="G33" s="58">
        <f>+E33*F33</f>
        <v>6</v>
      </c>
    </row>
    <row r="34" spans="1:7" ht="18" x14ac:dyDescent="0.2">
      <c r="A34" s="66" t="s">
        <v>10</v>
      </c>
      <c r="B34" s="67"/>
      <c r="C34" s="67"/>
      <c r="D34" s="67"/>
      <c r="E34" s="64">
        <v>3</v>
      </c>
      <c r="F34" s="65">
        <v>0.33329999999999999</v>
      </c>
      <c r="G34" s="58">
        <f>+E34*F34</f>
        <v>0.99990000000000001</v>
      </c>
    </row>
    <row r="35" spans="1:7" ht="18" x14ac:dyDescent="0.2">
      <c r="A35" s="62" t="s">
        <v>11</v>
      </c>
      <c r="B35" s="63"/>
      <c r="C35" s="63"/>
      <c r="D35" s="63"/>
      <c r="E35" s="64">
        <v>2</v>
      </c>
      <c r="F35" s="65">
        <v>1</v>
      </c>
      <c r="G35" s="58">
        <f>+E35*F35</f>
        <v>2</v>
      </c>
    </row>
    <row r="36" spans="1:7" ht="18" x14ac:dyDescent="0.2">
      <c r="A36" s="66" t="s">
        <v>12</v>
      </c>
      <c r="B36" s="67"/>
      <c r="C36" s="67"/>
      <c r="D36" s="67"/>
      <c r="E36" s="64">
        <v>1</v>
      </c>
      <c r="F36" s="65">
        <v>0.5</v>
      </c>
      <c r="G36" s="58">
        <f>+E36*F36</f>
        <v>0.5</v>
      </c>
    </row>
    <row r="37" spans="1:7" ht="18.75" thickBot="1" x14ac:dyDescent="0.25">
      <c r="A37" s="62" t="s">
        <v>13</v>
      </c>
      <c r="B37" s="63"/>
      <c r="C37" s="63"/>
      <c r="D37" s="63"/>
      <c r="E37" s="64">
        <v>0</v>
      </c>
      <c r="F37" s="65">
        <v>0</v>
      </c>
      <c r="G37" s="59">
        <f>+E37*F37</f>
        <v>0</v>
      </c>
    </row>
    <row r="38" spans="1:7" ht="18.75" thickBot="1" x14ac:dyDescent="0.25">
      <c r="A38" s="66"/>
      <c r="B38" s="67"/>
      <c r="C38" s="67"/>
      <c r="D38" s="67"/>
      <c r="E38" s="68"/>
      <c r="F38" s="69"/>
      <c r="G38" s="60">
        <f>SUM(G33:G37)</f>
        <v>9.4999000000000002</v>
      </c>
    </row>
    <row r="39" spans="1:7" ht="18" x14ac:dyDescent="0.2">
      <c r="A39" s="3"/>
      <c r="B39" s="3"/>
      <c r="C39" s="3"/>
      <c r="D39" s="3"/>
      <c r="E39" s="3"/>
      <c r="F39" s="3"/>
      <c r="G39" s="5"/>
    </row>
    <row r="40" spans="1:7" ht="15.75" x14ac:dyDescent="0.2">
      <c r="A40" s="36"/>
      <c r="B40" s="37"/>
      <c r="C40" s="37"/>
      <c r="D40" s="37"/>
      <c r="E40" s="38"/>
      <c r="F40" s="39" t="s">
        <v>1</v>
      </c>
      <c r="G40" s="38"/>
    </row>
    <row r="41" spans="1:7" ht="26.25" x14ac:dyDescent="0.2">
      <c r="A41" s="30" t="s">
        <v>16</v>
      </c>
      <c r="B41" s="27"/>
      <c r="C41" s="27"/>
      <c r="D41" s="27"/>
      <c r="E41" s="28"/>
      <c r="F41" s="29" t="s">
        <v>3</v>
      </c>
      <c r="G41" s="28"/>
    </row>
    <row r="42" spans="1:7" ht="15.75" x14ac:dyDescent="0.2">
      <c r="A42" s="26"/>
      <c r="B42" s="27"/>
      <c r="C42" s="27"/>
      <c r="D42" s="27"/>
      <c r="E42" s="31" t="s">
        <v>4</v>
      </c>
      <c r="F42" s="29" t="s">
        <v>5</v>
      </c>
      <c r="G42" s="31" t="s">
        <v>6</v>
      </c>
    </row>
    <row r="43" spans="1:7" ht="15.75" x14ac:dyDescent="0.2">
      <c r="A43" s="32"/>
      <c r="B43" s="33"/>
      <c r="C43" s="33"/>
      <c r="D43" s="33"/>
      <c r="E43" s="34" t="s">
        <v>7</v>
      </c>
      <c r="F43" s="35" t="s">
        <v>8</v>
      </c>
      <c r="G43" s="34" t="s">
        <v>7</v>
      </c>
    </row>
    <row r="44" spans="1:7" ht="18" x14ac:dyDescent="0.2">
      <c r="A44" s="62" t="s">
        <v>9</v>
      </c>
      <c r="B44" s="63"/>
      <c r="C44" s="63"/>
      <c r="D44" s="63"/>
      <c r="E44" s="64">
        <v>6</v>
      </c>
      <c r="F44" s="65">
        <v>1</v>
      </c>
      <c r="G44" s="58">
        <f>+E44*F44</f>
        <v>6</v>
      </c>
    </row>
    <row r="45" spans="1:7" ht="18" x14ac:dyDescent="0.2">
      <c r="A45" s="66" t="s">
        <v>10</v>
      </c>
      <c r="B45" s="67"/>
      <c r="C45" s="67"/>
      <c r="D45" s="67"/>
      <c r="E45" s="64">
        <v>3</v>
      </c>
      <c r="F45" s="65">
        <v>0.33329999999999999</v>
      </c>
      <c r="G45" s="58">
        <f>+E45*F45</f>
        <v>0.99990000000000001</v>
      </c>
    </row>
    <row r="46" spans="1:7" ht="18" x14ac:dyDescent="0.2">
      <c r="A46" s="62" t="s">
        <v>11</v>
      </c>
      <c r="B46" s="63"/>
      <c r="C46" s="63"/>
      <c r="D46" s="63"/>
      <c r="E46" s="64">
        <v>2</v>
      </c>
      <c r="F46" s="65">
        <v>1</v>
      </c>
      <c r="G46" s="58">
        <f>+E46*F46</f>
        <v>2</v>
      </c>
    </row>
    <row r="47" spans="1:7" ht="18" x14ac:dyDescent="0.2">
      <c r="A47" s="66" t="s">
        <v>12</v>
      </c>
      <c r="B47" s="67"/>
      <c r="C47" s="67"/>
      <c r="D47" s="67"/>
      <c r="E47" s="64">
        <v>1</v>
      </c>
      <c r="F47" s="65">
        <v>0.5</v>
      </c>
      <c r="G47" s="58">
        <f>+E47*F47</f>
        <v>0.5</v>
      </c>
    </row>
    <row r="48" spans="1:7" ht="18.75" thickBot="1" x14ac:dyDescent="0.25">
      <c r="A48" s="62" t="s">
        <v>13</v>
      </c>
      <c r="B48" s="63"/>
      <c r="C48" s="63"/>
      <c r="D48" s="63"/>
      <c r="E48" s="64">
        <v>0</v>
      </c>
      <c r="F48" s="65">
        <v>0</v>
      </c>
      <c r="G48" s="59">
        <f>+E48*F48</f>
        <v>0</v>
      </c>
    </row>
    <row r="49" spans="1:7" ht="18.75" thickBot="1" x14ac:dyDescent="0.25">
      <c r="A49" s="66"/>
      <c r="B49" s="67"/>
      <c r="C49" s="67"/>
      <c r="D49" s="67"/>
      <c r="E49" s="68"/>
      <c r="F49" s="70"/>
      <c r="G49" s="61">
        <f>SUM(G44:G48)</f>
        <v>9.4999000000000002</v>
      </c>
    </row>
    <row r="50" spans="1:7" ht="15.75" x14ac:dyDescent="0.2">
      <c r="A50" s="6"/>
      <c r="B50" s="7"/>
      <c r="C50" s="7"/>
      <c r="D50" s="7"/>
      <c r="E50" s="7"/>
      <c r="F50" s="7"/>
      <c r="G50" s="7"/>
    </row>
    <row r="51" spans="1:7" ht="15.75" x14ac:dyDescent="0.2">
      <c r="A51" s="36"/>
      <c r="B51" s="37"/>
      <c r="C51" s="37"/>
      <c r="D51" s="37"/>
      <c r="E51" s="38"/>
      <c r="F51" s="39" t="s">
        <v>1</v>
      </c>
      <c r="G51" s="38"/>
    </row>
    <row r="52" spans="1:7" ht="26.25" x14ac:dyDescent="0.2">
      <c r="A52" s="30" t="s">
        <v>24</v>
      </c>
      <c r="B52" s="27"/>
      <c r="C52" s="27"/>
      <c r="D52" s="27"/>
      <c r="E52" s="28"/>
      <c r="F52" s="29" t="s">
        <v>3</v>
      </c>
      <c r="G52" s="28"/>
    </row>
    <row r="53" spans="1:7" ht="15.75" x14ac:dyDescent="0.2">
      <c r="A53" s="26"/>
      <c r="B53" s="27"/>
      <c r="C53" s="27"/>
      <c r="D53" s="27"/>
      <c r="E53" s="31" t="s">
        <v>4</v>
      </c>
      <c r="F53" s="29" t="s">
        <v>5</v>
      </c>
      <c r="G53" s="31" t="s">
        <v>6</v>
      </c>
    </row>
    <row r="54" spans="1:7" ht="15.75" x14ac:dyDescent="0.2">
      <c r="A54" s="32"/>
      <c r="B54" s="33"/>
      <c r="C54" s="33"/>
      <c r="D54" s="33"/>
      <c r="E54" s="34" t="s">
        <v>7</v>
      </c>
      <c r="F54" s="35" t="s">
        <v>8</v>
      </c>
      <c r="G54" s="34" t="s">
        <v>7</v>
      </c>
    </row>
    <row r="55" spans="1:7" ht="18" x14ac:dyDescent="0.2">
      <c r="A55" s="62" t="s">
        <v>9</v>
      </c>
      <c r="B55" s="63"/>
      <c r="C55" s="63"/>
      <c r="D55" s="63"/>
      <c r="E55" s="64">
        <v>6</v>
      </c>
      <c r="F55" s="65">
        <v>1</v>
      </c>
      <c r="G55" s="58">
        <f>+E55*F55</f>
        <v>6</v>
      </c>
    </row>
    <row r="56" spans="1:7" ht="18" x14ac:dyDescent="0.2">
      <c r="A56" s="66" t="s">
        <v>10</v>
      </c>
      <c r="B56" s="67"/>
      <c r="C56" s="67"/>
      <c r="D56" s="67"/>
      <c r="E56" s="64">
        <v>3</v>
      </c>
      <c r="F56" s="65">
        <v>0.33329999999999999</v>
      </c>
      <c r="G56" s="58">
        <f>+E56*F56</f>
        <v>0.99990000000000001</v>
      </c>
    </row>
    <row r="57" spans="1:7" ht="18" x14ac:dyDescent="0.2">
      <c r="A57" s="62" t="s">
        <v>11</v>
      </c>
      <c r="B57" s="63"/>
      <c r="C57" s="63"/>
      <c r="D57" s="63"/>
      <c r="E57" s="64">
        <v>2</v>
      </c>
      <c r="F57" s="65">
        <v>1</v>
      </c>
      <c r="G57" s="58">
        <f>+E57*F57</f>
        <v>2</v>
      </c>
    </row>
    <row r="58" spans="1:7" ht="18" x14ac:dyDescent="0.2">
      <c r="A58" s="66" t="s">
        <v>12</v>
      </c>
      <c r="B58" s="67"/>
      <c r="C58" s="67"/>
      <c r="D58" s="67"/>
      <c r="E58" s="64">
        <v>1</v>
      </c>
      <c r="F58" s="65">
        <v>0.5</v>
      </c>
      <c r="G58" s="58">
        <f>+E58*F58</f>
        <v>0.5</v>
      </c>
    </row>
    <row r="59" spans="1:7" ht="18.75" thickBot="1" x14ac:dyDescent="0.25">
      <c r="A59" s="62" t="s">
        <v>13</v>
      </c>
      <c r="B59" s="63"/>
      <c r="C59" s="63"/>
      <c r="D59" s="63"/>
      <c r="E59" s="64">
        <v>0</v>
      </c>
      <c r="F59" s="65">
        <v>0</v>
      </c>
      <c r="G59" s="59">
        <f>+E59*F59</f>
        <v>0</v>
      </c>
    </row>
    <row r="60" spans="1:7" ht="18.75" thickBot="1" x14ac:dyDescent="0.25">
      <c r="A60" s="66"/>
      <c r="B60" s="67"/>
      <c r="C60" s="67"/>
      <c r="D60" s="67"/>
      <c r="E60" s="68"/>
      <c r="F60" s="70"/>
      <c r="G60" s="61">
        <f>SUM(G55:G59)</f>
        <v>9.4999000000000002</v>
      </c>
    </row>
    <row r="61" spans="1:7" ht="16.5" thickBot="1" x14ac:dyDescent="0.25">
      <c r="A61" s="6"/>
      <c r="B61" s="7"/>
      <c r="C61" s="7"/>
      <c r="D61" s="7"/>
      <c r="E61" s="7"/>
      <c r="F61" s="7"/>
      <c r="G61" s="7"/>
    </row>
    <row r="62" spans="1:7" ht="22.5" customHeight="1" thickBot="1" x14ac:dyDescent="0.25">
      <c r="A62" s="40" t="s">
        <v>17</v>
      </c>
      <c r="B62" s="52" t="s">
        <v>2</v>
      </c>
      <c r="C62" s="53" t="s">
        <v>14</v>
      </c>
      <c r="D62" s="52" t="s">
        <v>15</v>
      </c>
      <c r="E62" s="53" t="s">
        <v>16</v>
      </c>
      <c r="F62" s="52" t="s">
        <v>24</v>
      </c>
      <c r="G62" s="8"/>
    </row>
    <row r="63" spans="1:7" ht="20.25" customHeight="1" x14ac:dyDescent="0.2">
      <c r="A63" s="41" t="s">
        <v>7</v>
      </c>
      <c r="B63" s="54"/>
      <c r="C63" s="55"/>
      <c r="D63" s="54"/>
      <c r="E63" s="55"/>
      <c r="F63" s="54"/>
      <c r="G63" s="7"/>
    </row>
    <row r="64" spans="1:7" ht="24" thickBot="1" x14ac:dyDescent="0.25">
      <c r="A64" s="42" t="s">
        <v>19</v>
      </c>
      <c r="B64" s="56">
        <f>+G16</f>
        <v>9.4999000000000002</v>
      </c>
      <c r="C64" s="57">
        <f>+G27</f>
        <v>9.166599999999999</v>
      </c>
      <c r="D64" s="56">
        <f>+G38</f>
        <v>9.4999000000000002</v>
      </c>
      <c r="E64" s="57">
        <f>+G49</f>
        <v>9.4999000000000002</v>
      </c>
      <c r="F64" s="56">
        <f>+G60</f>
        <v>9.4999000000000002</v>
      </c>
      <c r="G64" s="9"/>
    </row>
    <row r="65" spans="1:7" ht="18" x14ac:dyDescent="0.2">
      <c r="A65" s="10"/>
      <c r="B65" s="43" t="s">
        <v>18</v>
      </c>
      <c r="C65" s="44" t="s">
        <v>18</v>
      </c>
      <c r="D65" s="45" t="s">
        <v>18</v>
      </c>
      <c r="E65" s="44" t="s">
        <v>18</v>
      </c>
      <c r="F65" s="46" t="s">
        <v>18</v>
      </c>
      <c r="G65" s="10"/>
    </row>
    <row r="66" spans="1:7" ht="16.5" thickBot="1" x14ac:dyDescent="0.25">
      <c r="A66" s="10"/>
      <c r="B66" s="47" t="s">
        <v>25</v>
      </c>
      <c r="C66" s="48" t="s">
        <v>26</v>
      </c>
      <c r="D66" s="49" t="s">
        <v>27</v>
      </c>
      <c r="E66" s="48" t="s">
        <v>28</v>
      </c>
      <c r="F66" s="50" t="s">
        <v>29</v>
      </c>
      <c r="G66" s="10"/>
    </row>
    <row r="67" spans="1:7" ht="24" thickBot="1" x14ac:dyDescent="0.25">
      <c r="A67" s="10"/>
      <c r="B67" s="51">
        <f>SUM(B64)/1</f>
        <v>9.4999000000000002</v>
      </c>
      <c r="C67" s="51">
        <f>SUM(B64:C64)/2</f>
        <v>9.3332499999999996</v>
      </c>
      <c r="D67" s="51">
        <f>SUM(B64:D64)/3</f>
        <v>9.3887999999999998</v>
      </c>
      <c r="E67" s="51">
        <f>SUM(B64:E64)/4</f>
        <v>9.4165749999999999</v>
      </c>
      <c r="F67" s="51">
        <f>SUM(B64:F64)/5</f>
        <v>9.4332400000000014</v>
      </c>
      <c r="G67" s="10"/>
    </row>
    <row r="68" spans="1:7" ht="15" x14ac:dyDescent="0.2">
      <c r="A68" s="10"/>
      <c r="B68" s="10"/>
      <c r="C68" s="10"/>
      <c r="D68" s="10"/>
      <c r="E68" s="10"/>
      <c r="F68" s="10"/>
      <c r="G68" s="10"/>
    </row>
    <row r="69" spans="1:7" ht="15" x14ac:dyDescent="0.2">
      <c r="A69" s="2"/>
      <c r="B69" s="2"/>
      <c r="C69" s="2"/>
      <c r="D69" s="2"/>
      <c r="E69" s="2"/>
      <c r="F69" s="2"/>
      <c r="G69" s="2"/>
    </row>
    <row r="70" spans="1:7" ht="15" x14ac:dyDescent="0.2">
      <c r="A70" s="2"/>
      <c r="B70" s="2"/>
      <c r="C70" s="2"/>
      <c r="D70" s="2"/>
      <c r="E70" s="2"/>
      <c r="F70" s="2"/>
      <c r="G70" s="2"/>
    </row>
    <row r="71" spans="1:7" ht="15" x14ac:dyDescent="0.2">
      <c r="A71" s="2"/>
      <c r="B71" s="2"/>
      <c r="C71" s="2"/>
      <c r="D71" s="2"/>
      <c r="E71" s="2"/>
      <c r="F71" s="2"/>
      <c r="G71" s="2"/>
    </row>
    <row r="72" spans="1:7" ht="15" x14ac:dyDescent="0.2">
      <c r="A72" s="2"/>
      <c r="B72" s="2"/>
      <c r="C72" s="2"/>
      <c r="D72" s="2"/>
      <c r="E72" s="2"/>
      <c r="F72" s="2"/>
      <c r="G72" s="2"/>
    </row>
    <row r="73" spans="1:7" ht="15" x14ac:dyDescent="0.2">
      <c r="A73" s="2"/>
      <c r="B73" s="2"/>
      <c r="C73" s="2"/>
      <c r="D73" s="2"/>
      <c r="E73" s="2"/>
      <c r="F73" s="2"/>
      <c r="G73" s="2"/>
    </row>
    <row r="74" spans="1:7" ht="15" x14ac:dyDescent="0.2">
      <c r="A74" s="2"/>
      <c r="B74" s="2"/>
      <c r="C74" s="2"/>
      <c r="D74" s="2"/>
      <c r="E74" s="2"/>
      <c r="F74" s="2"/>
      <c r="G74" s="2"/>
    </row>
    <row r="75" spans="1:7" ht="15" x14ac:dyDescent="0.2">
      <c r="A75" s="2"/>
      <c r="B75" s="2"/>
      <c r="C75" s="2"/>
      <c r="D75" s="2"/>
      <c r="E75" s="2"/>
      <c r="F75" s="2"/>
      <c r="G75" s="2"/>
    </row>
    <row r="76" spans="1:7" ht="15" x14ac:dyDescent="0.2">
      <c r="A76" s="2"/>
      <c r="B76" s="2"/>
      <c r="C76" s="2"/>
      <c r="D76" s="2"/>
      <c r="E76" s="2"/>
      <c r="F76" s="2"/>
      <c r="G76" s="2"/>
    </row>
    <row r="77" spans="1:7" ht="15" x14ac:dyDescent="0.2">
      <c r="A77" s="2"/>
      <c r="B77" s="2"/>
      <c r="C77" s="2"/>
      <c r="D77" s="2"/>
      <c r="E77" s="2"/>
      <c r="F77" s="2"/>
      <c r="G77" s="2"/>
    </row>
    <row r="78" spans="1:7" ht="15" x14ac:dyDescent="0.2">
      <c r="A78" s="2"/>
      <c r="B78" s="2"/>
      <c r="C78" s="2"/>
      <c r="D78" s="2"/>
      <c r="E78" s="2"/>
      <c r="F78" s="2"/>
      <c r="G78" s="2"/>
    </row>
    <row r="79" spans="1:7" ht="15" x14ac:dyDescent="0.2">
      <c r="A79" s="2"/>
      <c r="B79" s="2"/>
      <c r="C79" s="2"/>
      <c r="D79" s="2"/>
      <c r="E79" s="2"/>
      <c r="F79" s="2"/>
      <c r="G79" s="2"/>
    </row>
    <row r="80" spans="1:7" ht="15" x14ac:dyDescent="0.2">
      <c r="A80" s="2"/>
      <c r="B80" s="2"/>
      <c r="C80" s="2"/>
      <c r="D80" s="2"/>
      <c r="E80" s="2"/>
      <c r="F80" s="2"/>
      <c r="G80" s="2"/>
    </row>
    <row r="81" spans="1:7" ht="15" x14ac:dyDescent="0.2">
      <c r="A81" s="2"/>
      <c r="B81" s="2"/>
      <c r="C81" s="2"/>
      <c r="D81" s="2"/>
      <c r="E81" s="2"/>
      <c r="F81" s="2"/>
      <c r="G81" s="2"/>
    </row>
    <row r="82" spans="1:7" ht="15" x14ac:dyDescent="0.2">
      <c r="A82" s="2"/>
      <c r="B82" s="2"/>
      <c r="C82" s="2"/>
      <c r="D82" s="2"/>
      <c r="E82" s="2"/>
      <c r="F82" s="2"/>
      <c r="G82" s="2"/>
    </row>
    <row r="83" spans="1:7" ht="15" x14ac:dyDescent="0.2">
      <c r="A83" s="2"/>
      <c r="B83" s="2"/>
      <c r="C83" s="2"/>
      <c r="D83" s="2"/>
      <c r="E83" s="2"/>
      <c r="F83" s="2"/>
      <c r="G83" s="2"/>
    </row>
    <row r="84" spans="1:7" ht="15" x14ac:dyDescent="0.2">
      <c r="A84" s="2"/>
      <c r="B84" s="2"/>
      <c r="C84" s="2"/>
      <c r="D84" s="2"/>
      <c r="E84" s="2"/>
      <c r="F84" s="2"/>
      <c r="G84" s="2"/>
    </row>
    <row r="85" spans="1:7" ht="15" x14ac:dyDescent="0.2">
      <c r="A85" s="2"/>
      <c r="B85" s="2"/>
      <c r="C85" s="2"/>
      <c r="D85" s="2"/>
      <c r="E85" s="2"/>
      <c r="F85" s="2"/>
      <c r="G85" s="2"/>
    </row>
  </sheetData>
  <phoneticPr fontId="9" type="noConversion"/>
  <pageMargins left="0.75" right="0.75" top="1" bottom="1" header="0" footer="0"/>
  <pageSetup paperSize="9" scale="56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9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9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FÉLIX GONZALO</dc:creator>
  <cp:lastModifiedBy>usuario</cp:lastModifiedBy>
  <cp:lastPrinted>2021-09-15T09:14:14Z</cp:lastPrinted>
  <dcterms:created xsi:type="dcterms:W3CDTF">2001-02-20T13:31:50Z</dcterms:created>
  <dcterms:modified xsi:type="dcterms:W3CDTF">2021-09-15T09:14:29Z</dcterms:modified>
</cp:coreProperties>
</file>