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00BA8FCE-8C04-42C9-BC41-F4A2A4AB480C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F31" i="1" l="1"/>
  <c r="D44" i="1" s="1"/>
  <c r="F38" i="1"/>
  <c r="E51" i="1" l="1"/>
  <c r="D51" i="1"/>
  <c r="E44" i="1"/>
</calcChain>
</file>

<file path=xl/sharedStrings.xml><?xml version="1.0" encoding="utf-8"?>
<sst xmlns="http://schemas.openxmlformats.org/spreadsheetml/2006/main" count="43" uniqueCount="35">
  <si>
    <t>CALCULO DEL LINEAL DE UN PRODUCTO, RESPECTO AL</t>
  </si>
  <si>
    <t>PUNTO DE VENTA , SEGÚN SU PERIODO DE REAPROVISIONA-</t>
  </si>
  <si>
    <t>PRESENTACION HORIZONTAL</t>
  </si>
  <si>
    <t xml:space="preserve">       Demanda del               Periodo de        Volumen</t>
  </si>
  <si>
    <t>LINEAL x PERIODO</t>
  </si>
  <si>
    <t xml:space="preserve">       Producto            x         Reposición   x   del Producto</t>
  </si>
  <si>
    <t>DE REPOSICION  =</t>
  </si>
  <si>
    <t>-----------------------------------------------------------------------------</t>
  </si>
  <si>
    <t xml:space="preserve">      Altura del nivel    x         Anchura del Lineal</t>
  </si>
  <si>
    <t>PRESENTACION VERTICAL</t>
  </si>
  <si>
    <t xml:space="preserve">      Altura del Lineal   x       Anchura del lineal</t>
  </si>
  <si>
    <t>PRODUCTO :</t>
  </si>
  <si>
    <t>( PONER NOMBRE )</t>
  </si>
  <si>
    <t>PERIODO:</t>
  </si>
  <si>
    <t>( PONER PERIODO )</t>
  </si>
  <si>
    <t>DATOS</t>
  </si>
  <si>
    <t>CIFRAS</t>
  </si>
  <si>
    <t>DIMENSIONES DEL PRODUCTO (en cm):</t>
  </si>
  <si>
    <t>LARGO</t>
  </si>
  <si>
    <t>ANCHO</t>
  </si>
  <si>
    <t>ALTO</t>
  </si>
  <si>
    <r>
      <t>VOLUMEN DEL PRODUCTO ( en CM</t>
    </r>
    <r>
      <rPr>
        <b/>
        <vertAlign val="superscript"/>
        <sz val="12"/>
        <rFont val="Arial"/>
        <family val="2"/>
      </rPr>
      <t>3 ) :</t>
    </r>
  </si>
  <si>
    <t>DEMANDA DEL PRODUCTO EN EL</t>
  </si>
  <si>
    <t xml:space="preserve">                 PERIODO :</t>
  </si>
  <si>
    <t>PERIODO DE REAPROVISIONAMIENTO :</t>
  </si>
  <si>
    <t>NUMERO DE NIVELES :</t>
  </si>
  <si>
    <t>ALTURA DE NIVEL ( EN CM ) :</t>
  </si>
  <si>
    <t>ANCHURA (PROFUNDIDAD) LINEAL ( EN CM ):</t>
  </si>
  <si>
    <t>ALTURA DEL LINEAL ( EN CM ) :</t>
  </si>
  <si>
    <t>PRESENTACION HORIZONTAL :</t>
  </si>
  <si>
    <t>LINEAL DEL PRODUCTO  :</t>
  </si>
  <si>
    <t>CM :</t>
  </si>
  <si>
    <t>METROS :</t>
  </si>
  <si>
    <t>PRESENTACION VERTICAL :</t>
  </si>
  <si>
    <t>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</si>
</sst>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0.000"/>
  </numFmts>
  <fonts count="8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0" xfId="0" quotePrefix="1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4" fillId="5" borderId="13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2" fillId="6" borderId="1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4" fillId="4" borderId="1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2" fillId="8" borderId="19" xfId="0" applyFont="1" applyFill="1" applyBorder="1" applyAlignment="1">
      <alignment vertical="center"/>
    </xf>
    <xf numFmtId="0" fontId="0" fillId="8" borderId="21" xfId="0" applyFill="1" applyBorder="1" applyAlignment="1">
      <alignment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2" fontId="2" fillId="8" borderId="24" xfId="0" applyNumberFormat="1" applyFont="1" applyFill="1" applyBorder="1" applyAlignment="1">
      <alignment horizontal="center" vertical="center"/>
    </xf>
    <xf numFmtId="190" fontId="2" fillId="8" borderId="2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3"/>
  <sheetViews>
    <sheetView tabSelected="1" workbookViewId="0">
      <selection activeCell="H7" sqref="H7"/>
    </sheetView>
  </sheetViews>
  <sheetFormatPr baseColWidth="10" defaultRowHeight="12.75" x14ac:dyDescent="0.2"/>
  <cols>
    <col min="1" max="1" width="15.42578125" customWidth="1"/>
    <col min="3" max="3" width="18.5703125" customWidth="1"/>
    <col min="4" max="4" width="12.140625" customWidth="1"/>
    <col min="5" max="5" width="21.5703125" customWidth="1"/>
    <col min="6" max="6" width="13.85546875" customWidth="1"/>
    <col min="7" max="7" width="13.28515625" customWidth="1"/>
  </cols>
  <sheetData>
    <row r="1" spans="1:9" ht="22.5" customHeight="1" x14ac:dyDescent="0.2">
      <c r="A1" s="13" t="s">
        <v>0</v>
      </c>
      <c r="B1" s="14"/>
      <c r="C1" s="14"/>
      <c r="D1" s="14"/>
      <c r="E1" s="14"/>
      <c r="F1" s="15"/>
      <c r="G1" s="2"/>
    </row>
    <row r="2" spans="1:9" ht="22.5" customHeight="1" x14ac:dyDescent="0.2">
      <c r="A2" s="16" t="s">
        <v>1</v>
      </c>
      <c r="B2" s="17"/>
      <c r="C2" s="17"/>
      <c r="D2" s="17"/>
      <c r="E2" s="17"/>
      <c r="F2" s="18"/>
      <c r="G2" s="2"/>
    </row>
    <row r="3" spans="1:9" ht="22.5" customHeight="1" thickBot="1" x14ac:dyDescent="0.25">
      <c r="A3" s="19" t="s">
        <v>34</v>
      </c>
      <c r="B3" s="20"/>
      <c r="C3" s="20"/>
      <c r="D3" s="20"/>
      <c r="E3" s="20"/>
      <c r="F3" s="21"/>
      <c r="G3" s="3"/>
    </row>
    <row r="4" spans="1:9" ht="15.75" thickBot="1" x14ac:dyDescent="0.25">
      <c r="A4" s="4"/>
      <c r="B4" s="4"/>
      <c r="C4" s="4"/>
      <c r="D4" s="4"/>
      <c r="E4" s="4"/>
      <c r="F4" s="4"/>
      <c r="G4" s="5"/>
      <c r="H4" s="1"/>
      <c r="I4" s="1"/>
    </row>
    <row r="5" spans="1:9" ht="15.75" hidden="1" thickBot="1" x14ac:dyDescent="0.25">
      <c r="A5" s="4"/>
      <c r="B5" s="4"/>
      <c r="C5" s="4"/>
      <c r="D5" s="4"/>
      <c r="E5" s="4"/>
      <c r="F5" s="4"/>
      <c r="G5" s="5"/>
      <c r="H5" s="1"/>
      <c r="I5" s="1"/>
    </row>
    <row r="6" spans="1:9" ht="16.5" thickBot="1" x14ac:dyDescent="0.25">
      <c r="A6" s="22" t="s">
        <v>2</v>
      </c>
      <c r="B6" s="23"/>
      <c r="C6" s="24"/>
      <c r="D6" s="4"/>
      <c r="E6" s="4"/>
      <c r="F6" s="4"/>
      <c r="G6" s="5"/>
      <c r="H6" s="1"/>
      <c r="I6" s="1"/>
    </row>
    <row r="7" spans="1:9" ht="15" x14ac:dyDescent="0.2">
      <c r="A7" s="4"/>
      <c r="B7" s="4"/>
      <c r="C7" s="4"/>
      <c r="D7" s="4"/>
      <c r="E7" s="4"/>
      <c r="F7" s="4"/>
      <c r="G7" s="4"/>
      <c r="H7" s="1"/>
      <c r="I7" s="1"/>
    </row>
    <row r="8" spans="1:9" ht="15" x14ac:dyDescent="0.2">
      <c r="A8" s="25"/>
      <c r="B8" s="26"/>
      <c r="C8" s="26" t="s">
        <v>3</v>
      </c>
      <c r="D8" s="26"/>
      <c r="E8" s="26"/>
      <c r="F8" s="27"/>
      <c r="G8" s="5"/>
      <c r="H8" s="1"/>
      <c r="I8" s="1"/>
    </row>
    <row r="9" spans="1:9" ht="15" x14ac:dyDescent="0.2">
      <c r="A9" s="28" t="s">
        <v>4</v>
      </c>
      <c r="B9" s="29"/>
      <c r="C9" s="29" t="s">
        <v>5</v>
      </c>
      <c r="D9" s="29"/>
      <c r="E9" s="29"/>
      <c r="F9" s="30"/>
      <c r="G9" s="5"/>
      <c r="H9" s="1"/>
      <c r="I9" s="1"/>
    </row>
    <row r="10" spans="1:9" ht="15" x14ac:dyDescent="0.2">
      <c r="A10" s="28" t="s">
        <v>6</v>
      </c>
      <c r="B10" s="29"/>
      <c r="C10" s="31" t="s">
        <v>7</v>
      </c>
      <c r="D10" s="29"/>
      <c r="E10" s="29"/>
      <c r="F10" s="30"/>
      <c r="G10" s="5"/>
      <c r="H10" s="1"/>
      <c r="I10" s="1"/>
    </row>
    <row r="11" spans="1:9" ht="15" x14ac:dyDescent="0.2">
      <c r="A11" s="32"/>
      <c r="B11" s="33"/>
      <c r="C11" s="33" t="s">
        <v>8</v>
      </c>
      <c r="D11" s="33"/>
      <c r="E11" s="33"/>
      <c r="F11" s="34"/>
      <c r="G11" s="5"/>
      <c r="H11" s="1"/>
      <c r="I11" s="1"/>
    </row>
    <row r="12" spans="1:9" ht="15.75" thickBot="1" x14ac:dyDescent="0.25">
      <c r="A12" s="4"/>
      <c r="B12" s="4"/>
      <c r="C12" s="4"/>
      <c r="D12" s="4"/>
      <c r="E12" s="4"/>
      <c r="F12" s="4"/>
      <c r="G12" s="5"/>
      <c r="H12" s="1"/>
      <c r="I12" s="1"/>
    </row>
    <row r="13" spans="1:9" ht="16.5" thickBot="1" x14ac:dyDescent="0.25">
      <c r="A13" s="22" t="s">
        <v>9</v>
      </c>
      <c r="B13" s="23"/>
      <c r="C13" s="24"/>
      <c r="D13" s="4"/>
      <c r="E13" s="4"/>
      <c r="F13" s="4"/>
      <c r="G13" s="5"/>
      <c r="H13" s="1"/>
      <c r="I13" s="1"/>
    </row>
    <row r="14" spans="1:9" ht="15" x14ac:dyDescent="0.2">
      <c r="A14" s="4"/>
      <c r="B14" s="4"/>
      <c r="C14" s="4"/>
      <c r="D14" s="4"/>
      <c r="E14" s="4"/>
      <c r="F14" s="4"/>
      <c r="G14" s="5"/>
      <c r="H14" s="1"/>
      <c r="I14" s="1"/>
    </row>
    <row r="15" spans="1:9" ht="15" x14ac:dyDescent="0.2">
      <c r="A15" s="25"/>
      <c r="B15" s="26"/>
      <c r="C15" s="26" t="s">
        <v>3</v>
      </c>
      <c r="D15" s="26"/>
      <c r="E15" s="26"/>
      <c r="F15" s="27"/>
      <c r="G15" s="5"/>
      <c r="H15" s="1"/>
      <c r="I15" s="1"/>
    </row>
    <row r="16" spans="1:9" ht="15" x14ac:dyDescent="0.2">
      <c r="A16" s="28" t="s">
        <v>4</v>
      </c>
      <c r="B16" s="29"/>
      <c r="C16" s="29" t="s">
        <v>5</v>
      </c>
      <c r="D16" s="29"/>
      <c r="E16" s="29"/>
      <c r="F16" s="30"/>
      <c r="G16" s="5"/>
      <c r="H16" s="1"/>
      <c r="I16" s="1"/>
    </row>
    <row r="17" spans="1:9" ht="15" x14ac:dyDescent="0.2">
      <c r="A17" s="28" t="s">
        <v>6</v>
      </c>
      <c r="B17" s="29"/>
      <c r="C17" s="31" t="s">
        <v>7</v>
      </c>
      <c r="D17" s="29"/>
      <c r="E17" s="29"/>
      <c r="F17" s="30"/>
      <c r="G17" s="5"/>
      <c r="H17" s="1"/>
      <c r="I17" s="1"/>
    </row>
    <row r="18" spans="1:9" ht="15" x14ac:dyDescent="0.2">
      <c r="A18" s="32"/>
      <c r="B18" s="33"/>
      <c r="C18" s="33" t="s">
        <v>10</v>
      </c>
      <c r="D18" s="33"/>
      <c r="E18" s="33"/>
      <c r="F18" s="34"/>
      <c r="G18" s="5"/>
      <c r="H18" s="1"/>
      <c r="I18" s="1"/>
    </row>
    <row r="19" spans="1:9" ht="15" x14ac:dyDescent="0.2">
      <c r="A19" s="4"/>
      <c r="B19" s="4"/>
      <c r="C19" s="4"/>
      <c r="D19" s="4"/>
      <c r="E19" s="4"/>
      <c r="F19" s="4"/>
      <c r="G19" s="4"/>
      <c r="H19" s="1"/>
      <c r="I19" s="1"/>
    </row>
    <row r="20" spans="1:9" ht="15" x14ac:dyDescent="0.2">
      <c r="A20" s="4"/>
      <c r="B20" s="4"/>
      <c r="C20" s="4"/>
      <c r="D20" s="4"/>
      <c r="E20" s="4"/>
      <c r="F20" s="4"/>
      <c r="G20" s="4"/>
      <c r="H20" s="1"/>
      <c r="I20" s="1"/>
    </row>
    <row r="21" spans="1:9" ht="24" customHeight="1" x14ac:dyDescent="0.2">
      <c r="A21" s="6"/>
      <c r="B21" s="6"/>
      <c r="C21" s="35" t="s">
        <v>11</v>
      </c>
      <c r="D21" s="36" t="s">
        <v>12</v>
      </c>
      <c r="E21" s="37"/>
      <c r="F21" s="38"/>
      <c r="G21" s="4"/>
      <c r="H21" s="1"/>
      <c r="I21" s="1"/>
    </row>
    <row r="22" spans="1:9" ht="13.5" customHeight="1" x14ac:dyDescent="0.2">
      <c r="A22" s="6"/>
      <c r="B22" s="6"/>
      <c r="C22" s="4"/>
      <c r="D22" s="7"/>
      <c r="E22" s="4"/>
      <c r="F22" s="4"/>
      <c r="G22" s="4"/>
      <c r="H22" s="1"/>
      <c r="I22" s="1"/>
    </row>
    <row r="23" spans="1:9" ht="24" customHeight="1" x14ac:dyDescent="0.2">
      <c r="A23" s="6"/>
      <c r="B23" s="6"/>
      <c r="C23" s="35" t="s">
        <v>13</v>
      </c>
      <c r="D23" s="36" t="s">
        <v>14</v>
      </c>
      <c r="E23" s="39"/>
      <c r="F23" s="40"/>
      <c r="G23" s="4"/>
      <c r="H23" s="1"/>
      <c r="I23" s="1"/>
    </row>
    <row r="24" spans="1:9" ht="13.5" customHeight="1" x14ac:dyDescent="0.2">
      <c r="A24" s="6"/>
      <c r="B24" s="6"/>
      <c r="C24" s="4"/>
      <c r="D24" s="4"/>
      <c r="E24" s="4"/>
      <c r="F24" s="4"/>
      <c r="G24" s="4"/>
      <c r="H24" s="1"/>
      <c r="I24" s="1"/>
    </row>
    <row r="25" spans="1:9" ht="24" customHeight="1" x14ac:dyDescent="0.2">
      <c r="A25" s="6"/>
      <c r="B25" s="6"/>
      <c r="C25" s="41" t="s">
        <v>15</v>
      </c>
      <c r="D25" s="42"/>
      <c r="E25" s="42"/>
      <c r="F25" s="43" t="s">
        <v>16</v>
      </c>
      <c r="G25" s="4"/>
      <c r="H25" s="1"/>
      <c r="I25" s="1"/>
    </row>
    <row r="26" spans="1:9" ht="15" x14ac:dyDescent="0.2">
      <c r="A26" s="6"/>
      <c r="B26" s="6"/>
      <c r="C26" s="9"/>
      <c r="D26" s="8"/>
      <c r="E26" s="8"/>
      <c r="F26" s="10"/>
      <c r="G26" s="4"/>
      <c r="H26" s="1"/>
      <c r="I26" s="1"/>
    </row>
    <row r="27" spans="1:9" ht="15.75" x14ac:dyDescent="0.2">
      <c r="A27" s="6"/>
      <c r="B27" s="6"/>
      <c r="C27" s="44" t="s">
        <v>17</v>
      </c>
      <c r="D27" s="29"/>
      <c r="E27" s="29"/>
      <c r="F27" s="45"/>
      <c r="G27" s="4"/>
      <c r="H27" s="1"/>
      <c r="I27" s="1"/>
    </row>
    <row r="28" spans="1:9" ht="15.75" x14ac:dyDescent="0.2">
      <c r="A28" s="6"/>
      <c r="B28" s="6"/>
      <c r="C28" s="28"/>
      <c r="D28" s="29"/>
      <c r="E28" s="46" t="s">
        <v>18</v>
      </c>
      <c r="F28" s="47">
        <v>12</v>
      </c>
      <c r="G28" s="4"/>
      <c r="H28" s="1"/>
      <c r="I28" s="1"/>
    </row>
    <row r="29" spans="1:9" ht="15.75" x14ac:dyDescent="0.2">
      <c r="A29" s="6"/>
      <c r="B29" s="6"/>
      <c r="C29" s="28"/>
      <c r="D29" s="29"/>
      <c r="E29" s="46" t="s">
        <v>19</v>
      </c>
      <c r="F29" s="47">
        <v>17</v>
      </c>
      <c r="G29" s="4"/>
      <c r="H29" s="1"/>
      <c r="I29" s="1"/>
    </row>
    <row r="30" spans="1:9" ht="15.75" x14ac:dyDescent="0.2">
      <c r="A30" s="6"/>
      <c r="B30" s="6"/>
      <c r="C30" s="28"/>
      <c r="D30" s="29"/>
      <c r="E30" s="46" t="s">
        <v>20</v>
      </c>
      <c r="F30" s="47">
        <v>32</v>
      </c>
      <c r="G30" s="4"/>
      <c r="H30" s="1"/>
      <c r="I30" s="1"/>
    </row>
    <row r="31" spans="1:9" ht="18.75" x14ac:dyDescent="0.2">
      <c r="A31" s="6"/>
      <c r="B31" s="6"/>
      <c r="C31" s="35" t="s">
        <v>21</v>
      </c>
      <c r="D31" s="39"/>
      <c r="E31" s="39"/>
      <c r="F31" s="57">
        <f>+F28*F29*F30</f>
        <v>6528</v>
      </c>
      <c r="G31" s="4"/>
      <c r="H31" s="1"/>
      <c r="I31" s="1"/>
    </row>
    <row r="32" spans="1:9" ht="15.75" x14ac:dyDescent="0.2">
      <c r="A32" s="6"/>
      <c r="B32" s="6"/>
      <c r="C32" s="48" t="s">
        <v>22</v>
      </c>
      <c r="D32" s="49"/>
      <c r="E32" s="49"/>
      <c r="F32" s="50"/>
      <c r="G32" s="4"/>
      <c r="H32" s="1"/>
      <c r="I32" s="1"/>
    </row>
    <row r="33" spans="1:9" ht="15.75" x14ac:dyDescent="0.2">
      <c r="A33" s="6"/>
      <c r="B33" s="6"/>
      <c r="C33" s="51"/>
      <c r="D33" s="52" t="s">
        <v>23</v>
      </c>
      <c r="E33" s="52"/>
      <c r="F33" s="53">
        <v>85</v>
      </c>
      <c r="G33" s="4"/>
      <c r="H33" s="1"/>
      <c r="I33" s="1"/>
    </row>
    <row r="34" spans="1:9" ht="15.75" x14ac:dyDescent="0.2">
      <c r="A34" s="6"/>
      <c r="B34" s="6"/>
      <c r="C34" s="44" t="s">
        <v>24</v>
      </c>
      <c r="D34" s="29"/>
      <c r="E34" s="29"/>
      <c r="F34" s="47">
        <v>1</v>
      </c>
      <c r="G34" s="4"/>
      <c r="H34" s="1"/>
      <c r="I34" s="1"/>
    </row>
    <row r="35" spans="1:9" ht="15.75" x14ac:dyDescent="0.2">
      <c r="A35" s="6"/>
      <c r="B35" s="6"/>
      <c r="C35" s="54" t="s">
        <v>25</v>
      </c>
      <c r="D35" s="55"/>
      <c r="E35" s="55"/>
      <c r="F35" s="56">
        <v>6</v>
      </c>
      <c r="G35" s="4"/>
      <c r="H35" s="1"/>
      <c r="I35" s="1"/>
    </row>
    <row r="36" spans="1:9" ht="15.75" x14ac:dyDescent="0.2">
      <c r="A36" s="6"/>
      <c r="B36" s="6"/>
      <c r="C36" s="44" t="s">
        <v>26</v>
      </c>
      <c r="D36" s="29"/>
      <c r="E36" s="29"/>
      <c r="F36" s="47">
        <v>30</v>
      </c>
      <c r="G36" s="4"/>
      <c r="H36" s="1"/>
      <c r="I36" s="1"/>
    </row>
    <row r="37" spans="1:9" ht="15.75" x14ac:dyDescent="0.2">
      <c r="A37" s="6"/>
      <c r="B37" s="6"/>
      <c r="C37" s="54" t="s">
        <v>27</v>
      </c>
      <c r="D37" s="55"/>
      <c r="E37" s="55"/>
      <c r="F37" s="56">
        <v>60</v>
      </c>
      <c r="G37" s="4"/>
      <c r="H37" s="1"/>
      <c r="I37" s="1"/>
    </row>
    <row r="38" spans="1:9" ht="15.75" x14ac:dyDescent="0.2">
      <c r="A38" s="6"/>
      <c r="B38" s="6"/>
      <c r="C38" s="35" t="s">
        <v>28</v>
      </c>
      <c r="D38" s="39"/>
      <c r="E38" s="39"/>
      <c r="F38" s="57">
        <f>+F35*F36</f>
        <v>180</v>
      </c>
      <c r="G38" s="4"/>
      <c r="H38" s="1"/>
      <c r="I38" s="1"/>
    </row>
    <row r="39" spans="1:9" ht="24" customHeight="1" thickBot="1" x14ac:dyDescent="0.25">
      <c r="A39" s="6"/>
      <c r="B39" s="6"/>
      <c r="C39" s="4"/>
      <c r="D39" s="6"/>
      <c r="E39" s="6"/>
      <c r="F39" s="6"/>
      <c r="G39" s="4"/>
      <c r="H39" s="1"/>
      <c r="I39" s="1"/>
    </row>
    <row r="40" spans="1:9" ht="24" customHeight="1" thickBot="1" x14ac:dyDescent="0.25">
      <c r="A40" s="6"/>
      <c r="B40" s="6"/>
      <c r="C40" s="4"/>
      <c r="D40" s="58" t="s">
        <v>29</v>
      </c>
      <c r="E40" s="59"/>
      <c r="F40" s="60"/>
      <c r="G40" s="4"/>
      <c r="H40" s="1"/>
      <c r="I40" s="1"/>
    </row>
    <row r="41" spans="1:9" ht="15.75" customHeight="1" thickBot="1" x14ac:dyDescent="0.25">
      <c r="A41" s="6"/>
      <c r="B41" s="6"/>
      <c r="C41" s="4"/>
      <c r="D41" s="4"/>
      <c r="E41" s="4"/>
      <c r="F41" s="4"/>
      <c r="G41" s="4"/>
      <c r="H41" s="1"/>
      <c r="I41" s="1"/>
    </row>
    <row r="42" spans="1:9" ht="24.75" customHeight="1" x14ac:dyDescent="0.2">
      <c r="A42" s="6"/>
      <c r="B42" s="6"/>
      <c r="C42" s="6"/>
      <c r="D42" s="61" t="s">
        <v>30</v>
      </c>
      <c r="E42" s="62"/>
      <c r="F42" s="5"/>
      <c r="G42" s="4"/>
      <c r="H42" s="1"/>
      <c r="I42" s="1"/>
    </row>
    <row r="43" spans="1:9" ht="24.75" customHeight="1" x14ac:dyDescent="0.2">
      <c r="A43" s="6"/>
      <c r="B43" s="11"/>
      <c r="C43" s="12"/>
      <c r="D43" s="63" t="s">
        <v>31</v>
      </c>
      <c r="E43" s="64" t="s">
        <v>32</v>
      </c>
      <c r="F43" s="11"/>
      <c r="G43" s="4"/>
      <c r="H43" s="1"/>
      <c r="I43" s="1"/>
    </row>
    <row r="44" spans="1:9" ht="24.75" customHeight="1" thickBot="1" x14ac:dyDescent="0.25">
      <c r="A44" s="6"/>
      <c r="B44" s="6"/>
      <c r="C44" s="4"/>
      <c r="D44" s="65">
        <f>SUM((F33)*(F31)*(F34)/(F36*F37))</f>
        <v>308.26666666666665</v>
      </c>
      <c r="E44" s="66">
        <f>SUM((F33)*(F31)*(F34)/(F36*F37))/100</f>
        <v>3.0826666666666664</v>
      </c>
      <c r="F44" s="5"/>
      <c r="G44" s="4"/>
      <c r="H44" s="1"/>
      <c r="I44" s="1"/>
    </row>
    <row r="45" spans="1:9" ht="15" x14ac:dyDescent="0.2">
      <c r="A45" s="6"/>
      <c r="B45" s="6"/>
      <c r="C45" s="4"/>
      <c r="D45" s="5"/>
      <c r="E45" s="11"/>
      <c r="F45" s="5"/>
      <c r="G45" s="4"/>
      <c r="H45" s="1"/>
      <c r="I45" s="1"/>
    </row>
    <row r="46" spans="1:9" ht="15.75" thickBot="1" x14ac:dyDescent="0.25">
      <c r="A46" s="6"/>
      <c r="B46" s="6"/>
      <c r="C46" s="4"/>
      <c r="D46" s="4"/>
      <c r="E46" s="4"/>
      <c r="F46" s="4"/>
      <c r="G46" s="4"/>
      <c r="H46" s="1"/>
      <c r="I46" s="1"/>
    </row>
    <row r="47" spans="1:9" ht="24" customHeight="1" thickBot="1" x14ac:dyDescent="0.25">
      <c r="A47" s="6"/>
      <c r="B47" s="6"/>
      <c r="C47" s="4"/>
      <c r="D47" s="58" t="s">
        <v>33</v>
      </c>
      <c r="E47" s="59"/>
      <c r="F47" s="60"/>
      <c r="G47" s="4"/>
      <c r="H47" s="1"/>
      <c r="I47" s="1"/>
    </row>
    <row r="48" spans="1:9" ht="15.75" thickBot="1" x14ac:dyDescent="0.25">
      <c r="A48" s="6"/>
      <c r="B48" s="6"/>
      <c r="C48" s="4"/>
      <c r="D48" s="4"/>
      <c r="E48" s="4"/>
      <c r="F48" s="4"/>
      <c r="G48" s="4"/>
      <c r="H48" s="1"/>
      <c r="I48" s="1"/>
    </row>
    <row r="49" spans="1:9" ht="24.75" customHeight="1" x14ac:dyDescent="0.2">
      <c r="A49" s="6"/>
      <c r="B49" s="6"/>
      <c r="C49" s="4"/>
      <c r="D49" s="61" t="s">
        <v>30</v>
      </c>
      <c r="E49" s="62"/>
      <c r="F49" s="5"/>
      <c r="G49" s="4"/>
      <c r="H49" s="1"/>
      <c r="I49" s="1"/>
    </row>
    <row r="50" spans="1:9" ht="24.75" customHeight="1" x14ac:dyDescent="0.2">
      <c r="A50" s="6"/>
      <c r="B50" s="6"/>
      <c r="C50" s="4"/>
      <c r="D50" s="63" t="s">
        <v>31</v>
      </c>
      <c r="E50" s="64" t="s">
        <v>32</v>
      </c>
      <c r="F50" s="11"/>
      <c r="G50" s="4"/>
      <c r="H50" s="1"/>
      <c r="I50" s="1"/>
    </row>
    <row r="51" spans="1:9" ht="24.75" customHeight="1" thickBot="1" x14ac:dyDescent="0.25">
      <c r="A51" s="6"/>
      <c r="B51" s="6"/>
      <c r="C51" s="4"/>
      <c r="D51" s="65">
        <f>SUM((F33*F31*F34)/((F38)*F37))</f>
        <v>51.37777777777778</v>
      </c>
      <c r="E51" s="66">
        <f>SUM((F33*F31*F34)/((F38)*F37))/100</f>
        <v>0.51377777777777778</v>
      </c>
      <c r="F51" s="5"/>
      <c r="G51" s="4"/>
      <c r="H51" s="1"/>
      <c r="I51" s="1"/>
    </row>
    <row r="52" spans="1:9" ht="15.75" x14ac:dyDescent="0.2">
      <c r="A52" s="6"/>
      <c r="B52" s="6"/>
      <c r="C52" s="4"/>
      <c r="D52" s="12"/>
      <c r="E52" s="11"/>
      <c r="F52" s="11"/>
      <c r="G52" s="4"/>
      <c r="H52" s="1"/>
      <c r="I52" s="1"/>
    </row>
    <row r="53" spans="1:9" ht="15" x14ac:dyDescent="0.2">
      <c r="A53" s="6"/>
      <c r="B53" s="6"/>
      <c r="C53" s="4"/>
      <c r="D53" s="5"/>
      <c r="E53" s="11"/>
      <c r="F53" s="5"/>
      <c r="G53" s="4"/>
      <c r="H53" s="1"/>
      <c r="I53" s="1"/>
    </row>
    <row r="54" spans="1:9" ht="15" x14ac:dyDescent="0.2">
      <c r="A54" s="4"/>
      <c r="B54" s="4"/>
      <c r="C54" s="4"/>
      <c r="D54" s="4"/>
      <c r="E54" s="4"/>
      <c r="F54" s="4"/>
      <c r="G54" s="4"/>
      <c r="H54" s="1"/>
      <c r="I54" s="1"/>
    </row>
    <row r="55" spans="1:9" ht="15" x14ac:dyDescent="0.2">
      <c r="A55" s="4"/>
      <c r="B55" s="4"/>
      <c r="C55" s="4"/>
      <c r="D55" s="4"/>
      <c r="E55" s="4"/>
      <c r="F55" s="4"/>
      <c r="G55" s="4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ht="15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5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ht="15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ht="15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ht="15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ht="15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ht="15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ht="15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ht="15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ht="15" x14ac:dyDescent="0.2">
      <c r="A98" s="1"/>
      <c r="B98" s="1"/>
      <c r="C98" s="1"/>
      <c r="D98" s="1"/>
      <c r="E98" s="1"/>
      <c r="F98" s="1"/>
      <c r="G98" s="1"/>
      <c r="H98" s="1"/>
      <c r="I98" s="1"/>
    </row>
    <row r="99" spans="1:9" ht="15" x14ac:dyDescent="0.2">
      <c r="A99" s="1"/>
      <c r="B99" s="1"/>
      <c r="C99" s="1"/>
      <c r="D99" s="1"/>
      <c r="E99" s="1"/>
      <c r="F99" s="1"/>
      <c r="G99" s="1"/>
      <c r="H99" s="1"/>
      <c r="I99" s="1"/>
    </row>
    <row r="100" spans="1:9" ht="15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" x14ac:dyDescent="0.2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" x14ac:dyDescent="0.2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" x14ac:dyDescent="0.2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" x14ac:dyDescent="0.2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" x14ac:dyDescent="0.2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" x14ac:dyDescent="0.2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" x14ac:dyDescent="0.2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" x14ac:dyDescent="0.2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" x14ac:dyDescent="0.2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" x14ac:dyDescent="0.2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 x14ac:dyDescent="0.2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" x14ac:dyDescent="0.2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" x14ac:dyDescent="0.2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" x14ac:dyDescent="0.2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" x14ac:dyDescent="0.2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" x14ac:dyDescent="0.2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" x14ac:dyDescent="0.2">
      <c r="A123" s="1"/>
      <c r="B123" s="1"/>
      <c r="C123" s="1"/>
      <c r="D123" s="1"/>
      <c r="E123" s="1"/>
      <c r="F123" s="1"/>
      <c r="G123" s="1"/>
      <c r="H123" s="1"/>
      <c r="I123" s="1"/>
    </row>
  </sheetData>
  <pageMargins left="0.44" right="0.12" top="0.22" bottom="0.12" header="0" footer="0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2021-09-15T10:48:23Z</cp:lastPrinted>
  <dcterms:created xsi:type="dcterms:W3CDTF">2001-05-07T17:59:31Z</dcterms:created>
  <dcterms:modified xsi:type="dcterms:W3CDTF">2021-09-15T10:48:36Z</dcterms:modified>
</cp:coreProperties>
</file>